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-network\営農販売部\◇営農販売部◇\●ペーパレス会議\R6\11.26 営農課長・係長会議\11.26会議後【修正版】　農家配布文書\鶴岡市用\"/>
    </mc:Choice>
  </mc:AlternateContent>
  <xr:revisionPtr revIDLastSave="0" documentId="13_ncr:1_{0B0C01D4-3958-4A92-B3E9-1390598E9157}" xr6:coauthVersionLast="47" xr6:coauthVersionMax="47" xr10:uidLastSave="{00000000-0000-0000-0000-000000000000}"/>
  <bookViews>
    <workbookView xWindow="7455" yWindow="885" windowWidth="20760" windowHeight="14370" xr2:uid="{984B2E59-6E1B-422A-91E5-F8476D446F26}"/>
  </bookViews>
  <sheets>
    <sheet name="R6収穫量集計表" sheetId="1" r:id="rId1"/>
  </sheets>
  <externalReferences>
    <externalReference r:id="rId2"/>
    <externalReference r:id="rId3"/>
    <externalReference r:id="rId4"/>
  </externalReferences>
  <definedNames>
    <definedName name="_A65600" localSheetId="0">[1]ｸﾗｽﾓｼﾞｭｰﾙ仕様!#REF!</definedName>
    <definedName name="_A65600">[1]ｸﾗｽﾓｼﾞｭｰﾙ仕様!#REF!</definedName>
    <definedName name="_A66000" localSheetId="0">[1]ｸﾗｽﾓｼﾞｭｰﾙ仕様!#REF!</definedName>
    <definedName name="_A66000">[1]ｸﾗｽﾓｼﾞｭｰﾙ仕様!#REF!</definedName>
    <definedName name="_A70000" localSheetId="0">[1]ｸﾗｽﾓｼﾞｭｰﾙ仕様!#REF!</definedName>
    <definedName name="_A70000">[1]ｸﾗｽﾓｼﾞｭｰﾙ仕様!#REF!</definedName>
    <definedName name="_A80000" localSheetId="0">[1]ｸﾗｽﾓｼﾞｭｰﾙ仕様!#REF!</definedName>
    <definedName name="_A80000">[1]ｸﾗｽﾓｼﾞｭｰﾙ仕様!#REF!</definedName>
    <definedName name="_A90000" localSheetId="0">[1]ｸﾗｽﾓｼﾞｭｰﾙ仕様!#REF!</definedName>
    <definedName name="_A90000">[1]ｸﾗｽﾓｼﾞｭｰﾙ仕様!#REF!</definedName>
    <definedName name="_A99999" localSheetId="0">[1]ｸﾗｽﾓｼﾞｭｰﾙ仕様!#REF!</definedName>
    <definedName name="_A99999">[1]ｸﾗｽﾓｼﾞｭｰﾙ仕様!#REF!</definedName>
    <definedName name="_Regression_X" localSheetId="0" hidden="1">#REF!</definedName>
    <definedName name="_Regression_X" hidden="1">#REF!</definedName>
    <definedName name="_xlnm.Database" localSheetId="0">[2]PR!#REF!</definedName>
    <definedName name="_xlnm.Database">[2]PR!#REF!</definedName>
    <definedName name="GKJ98010_0" localSheetId="0">#REF!</definedName>
    <definedName name="GKJ98010_0">#REF!</definedName>
    <definedName name="GKJ98010_1" localSheetId="0">#REF!</definedName>
    <definedName name="GKJ98010_1">#REF!</definedName>
    <definedName name="GKJ98020_0" localSheetId="0">#REF!</definedName>
    <definedName name="GKJ98020_0">#REF!</definedName>
    <definedName name="GKJ98020_00" localSheetId="0">#REF!</definedName>
    <definedName name="GKJ98020_00">#REF!</definedName>
    <definedName name="GKJ98020_1" localSheetId="0">#REF!</definedName>
    <definedName name="GKJ98020_1">#REF!</definedName>
    <definedName name="GKJ98020_2" localSheetId="0">#REF!</definedName>
    <definedName name="GKJ98020_2">#REF!</definedName>
    <definedName name="GKJ98021_00" localSheetId="0">#REF!</definedName>
    <definedName name="GKJ98021_00">#REF!</definedName>
    <definedName name="GKJ98090_0" localSheetId="0">#REF!</definedName>
    <definedName name="GKJ98090_0">#REF!</definedName>
    <definedName name="GKJ98090_1" localSheetId="0">#REF!</definedName>
    <definedName name="GKJ98090_1">#REF!</definedName>
    <definedName name="GKJ98090_2" localSheetId="0">#REF!</definedName>
    <definedName name="GKJ98090_2">#REF!</definedName>
    <definedName name="GKJ98090_3" localSheetId="0">#REF!</definedName>
    <definedName name="GKJ98090_3">#REF!</definedName>
    <definedName name="GKJ98090_99" localSheetId="0">#REF!</definedName>
    <definedName name="GKJ98090_99">#REF!</definedName>
    <definedName name="Print" localSheetId="0">#REF!</definedName>
    <definedName name="Print">#REF!</definedName>
    <definedName name="_xlnm.Print_Area" localSheetId="0">'R6収穫量集計表'!$B$1:$I$114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StartCell" localSheetId="0">'[3]D2-02サンプル　画面定義書(データ項目定義書)'!#REF!</definedName>
    <definedName name="StartCell">'[3]D2-02サンプル　画面定義書(データ項目定義書)'!#REF!</definedName>
    <definedName name="あ" localSheetId="0">#REF!</definedName>
    <definedName name="あ">#REF!</definedName>
    <definedName name="い" localSheetId="0">#REF!</definedName>
    <definedName name="い">#REF!</definedName>
    <definedName name="う" localSheetId="0">#REF!</definedName>
    <definedName name="う">#REF!</definedName>
    <definedName name="え" localSheetId="0">#REF!</definedName>
    <definedName name="え">#REF!</definedName>
    <definedName name="お" localSheetId="0">#REF!</definedName>
    <definedName name="お">#REF!</definedName>
    <definedName name="か" localSheetId="0">#REF!</definedName>
    <definedName name="か">#REF!</definedName>
    <definedName name="き" localSheetId="0">#REF!</definedName>
    <definedName name="き">#REF!</definedName>
    <definedName name="く" localSheetId="0">#REF!</definedName>
    <definedName name="く">#REF!</definedName>
    <definedName name="け" localSheetId="0">#REF!</definedName>
    <definedName name="け">#REF!</definedName>
    <definedName name="仮" localSheetId="0">#REF!</definedName>
    <definedName name="仮">#REF!</definedName>
    <definedName name="関連表" localSheetId="0" hidden="1">#REF!</definedName>
    <definedName name="関連表" hidden="1">#REF!</definedName>
    <definedName name="合計工数" localSheetId="0">#REF!</definedName>
    <definedName name="合計工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1" l="1"/>
  <c r="G106" i="1"/>
  <c r="G107" i="1"/>
  <c r="G108" i="1"/>
  <c r="G105" i="1"/>
  <c r="G104" i="1"/>
  <c r="G87" i="1"/>
  <c r="G86" i="1"/>
  <c r="G85" i="1"/>
  <c r="G96" i="1"/>
  <c r="G95" i="1"/>
  <c r="G94" i="1"/>
  <c r="G97" i="1" s="1"/>
  <c r="G103" i="1"/>
  <c r="G110" i="1" s="1"/>
  <c r="E97" i="1"/>
  <c r="E88" i="1"/>
  <c r="G77" i="1"/>
  <c r="E77" i="1"/>
  <c r="G76" i="1"/>
  <c r="G75" i="1"/>
  <c r="G74" i="1"/>
  <c r="E68" i="1"/>
  <c r="G67" i="1"/>
  <c r="G66" i="1"/>
  <c r="G65" i="1"/>
  <c r="G68" i="1" s="1"/>
  <c r="E57" i="1"/>
  <c r="G56" i="1"/>
  <c r="G55" i="1"/>
  <c r="G54" i="1"/>
  <c r="G57" i="1" s="1"/>
  <c r="E48" i="1"/>
  <c r="G47" i="1"/>
  <c r="G46" i="1"/>
  <c r="G45" i="1"/>
  <c r="G48" i="1" s="1"/>
  <c r="E39" i="1"/>
  <c r="G38" i="1"/>
  <c r="G37" i="1"/>
  <c r="G36" i="1"/>
  <c r="G28" i="1"/>
  <c r="G27" i="1"/>
  <c r="G26" i="1"/>
  <c r="G19" i="1"/>
  <c r="G14" i="1"/>
  <c r="G15" i="1"/>
  <c r="G16" i="1"/>
  <c r="G17" i="1"/>
  <c r="G18" i="1"/>
  <c r="G13" i="1"/>
  <c r="E20" i="1"/>
  <c r="G20" i="1"/>
  <c r="E29" i="1"/>
  <c r="G88" i="1" l="1"/>
  <c r="G112" i="1" s="1"/>
  <c r="G39" i="1"/>
  <c r="G29" i="1"/>
  <c r="E110" i="1" l="1"/>
  <c r="E112" i="1" s="1"/>
</calcChain>
</file>

<file path=xl/sharedStrings.xml><?xml version="1.0" encoding="utf-8"?>
<sst xmlns="http://schemas.openxmlformats.org/spreadsheetml/2006/main" count="156" uniqueCount="42">
  <si>
    <t>出荷米　合計</t>
    <rPh sb="0" eb="3">
      <t>シュッカマイ</t>
    </rPh>
    <rPh sb="4" eb="5">
      <t>ゴウ</t>
    </rPh>
    <rPh sb="5" eb="6">
      <t>ケイ</t>
    </rPh>
    <phoneticPr fontId="4"/>
  </si>
  <si>
    <t/>
  </si>
  <si>
    <t>kg</t>
    <phoneticPr fontId="2"/>
  </si>
  <si>
    <t>袋</t>
    <rPh sb="0" eb="1">
      <t>フクロ</t>
    </rPh>
    <phoneticPr fontId="2"/>
  </si>
  <si>
    <t>主食用米</t>
    <rPh sb="0" eb="4">
      <t>シュショクヨウマイ</t>
    </rPh>
    <phoneticPr fontId="2"/>
  </si>
  <si>
    <t>飯米等</t>
    <rPh sb="0" eb="3">
      <t>ハンマイトウ</t>
    </rPh>
    <phoneticPr fontId="2"/>
  </si>
  <si>
    <t>確認方法</t>
    <rPh sb="0" eb="4">
      <t>カクニンホウホウ</t>
    </rPh>
    <phoneticPr fontId="4"/>
  </si>
  <si>
    <t>数　　量
(玄米換算kg)</t>
    <rPh sb="0" eb="1">
      <t>カズ</t>
    </rPh>
    <rPh sb="3" eb="4">
      <t>リョウ</t>
    </rPh>
    <rPh sb="6" eb="8">
      <t>ゲンマイ</t>
    </rPh>
    <rPh sb="8" eb="10">
      <t>カンザン</t>
    </rPh>
    <phoneticPr fontId="4"/>
  </si>
  <si>
    <t>数　　量
（袋数）</t>
    <rPh sb="0" eb="1">
      <t>カズ</t>
    </rPh>
    <rPh sb="3" eb="4">
      <t>リョウ</t>
    </rPh>
    <rPh sb="6" eb="7">
      <t>フクロ</t>
    </rPh>
    <rPh sb="7" eb="8">
      <t>カズ</t>
    </rPh>
    <phoneticPr fontId="4"/>
  </si>
  <si>
    <t>種　　別</t>
    <rPh sb="0" eb="1">
      <t>シュ</t>
    </rPh>
    <rPh sb="3" eb="4">
      <t>ベツ</t>
    </rPh>
    <phoneticPr fontId="4"/>
  </si>
  <si>
    <t>品　　種</t>
    <rPh sb="0" eb="1">
      <t>ヒン</t>
    </rPh>
    <rPh sb="3" eb="4">
      <t>シュ</t>
    </rPh>
    <phoneticPr fontId="4"/>
  </si>
  <si>
    <t>内　　訳</t>
    <rPh sb="0" eb="1">
      <t>ウチ</t>
    </rPh>
    <rPh sb="3" eb="4">
      <t>ヤク</t>
    </rPh>
    <phoneticPr fontId="4"/>
  </si>
  <si>
    <t>６．出荷米（縁故米等）</t>
    <rPh sb="2" eb="4">
      <t>シュッカ</t>
    </rPh>
    <rPh sb="4" eb="5">
      <t>マイ</t>
    </rPh>
    <rPh sb="6" eb="9">
      <t>エンコマイ</t>
    </rPh>
    <rPh sb="9" eb="10">
      <t>トウ</t>
    </rPh>
    <phoneticPr fontId="2"/>
  </si>
  <si>
    <t>（くず米）　小計　⑧</t>
    <rPh sb="3" eb="4">
      <t>マイ</t>
    </rPh>
    <rPh sb="6" eb="8">
      <t>ショウケイ</t>
    </rPh>
    <phoneticPr fontId="2"/>
  </si>
  <si>
    <t>】</t>
    <phoneticPr fontId="2"/>
  </si>
  <si>
    <t>業者名　【</t>
    <rPh sb="0" eb="3">
      <t>ギョウシャメイ</t>
    </rPh>
    <phoneticPr fontId="2"/>
  </si>
  <si>
    <t>日　　付</t>
    <rPh sb="0" eb="1">
      <t>ヒ</t>
    </rPh>
    <rPh sb="3" eb="4">
      <t>ツキ</t>
    </rPh>
    <phoneticPr fontId="4"/>
  </si>
  <si>
    <t>５．出荷米（くず米）</t>
    <rPh sb="2" eb="4">
      <t>シュッカ</t>
    </rPh>
    <rPh sb="4" eb="5">
      <t>マイ</t>
    </rPh>
    <rPh sb="8" eb="9">
      <t>マイ</t>
    </rPh>
    <phoneticPr fontId="2"/>
  </si>
  <si>
    <t>（中米）　小計　⑦</t>
    <rPh sb="1" eb="3">
      <t>チュウマイ</t>
    </rPh>
    <rPh sb="5" eb="7">
      <t>ショウケイ</t>
    </rPh>
    <phoneticPr fontId="2"/>
  </si>
  <si>
    <t>（中米）　小計　⑥</t>
    <rPh sb="1" eb="3">
      <t>チュウマイ</t>
    </rPh>
    <rPh sb="5" eb="7">
      <t>ショウケイ</t>
    </rPh>
    <phoneticPr fontId="2"/>
  </si>
  <si>
    <t>４．出荷米（中米）</t>
    <rPh sb="2" eb="4">
      <t>シュッカ</t>
    </rPh>
    <rPh sb="4" eb="5">
      <t>マイ</t>
    </rPh>
    <rPh sb="6" eb="8">
      <t>チュウマイ</t>
    </rPh>
    <phoneticPr fontId="2"/>
  </si>
  <si>
    <t>No.2</t>
    <phoneticPr fontId="2"/>
  </si>
  <si>
    <t>（JA以外業者）　小計　⑤</t>
    <rPh sb="3" eb="7">
      <t>イガイギョウシャ</t>
    </rPh>
    <rPh sb="9" eb="11">
      <t>ショウケイ</t>
    </rPh>
    <phoneticPr fontId="2"/>
  </si>
  <si>
    <t>（JA以外業者）　小計　④</t>
    <rPh sb="3" eb="5">
      <t>イガイ</t>
    </rPh>
    <rPh sb="5" eb="7">
      <t>ギョウシャ</t>
    </rPh>
    <rPh sb="9" eb="11">
      <t>ショウケイ</t>
    </rPh>
    <phoneticPr fontId="2"/>
  </si>
  <si>
    <t>（JA以外業者）　小計　③</t>
    <rPh sb="3" eb="5">
      <t>イガイ</t>
    </rPh>
    <rPh sb="5" eb="7">
      <t>ギョウシャ</t>
    </rPh>
    <rPh sb="9" eb="11">
      <t>ショウケイ</t>
    </rPh>
    <phoneticPr fontId="2"/>
  </si>
  <si>
    <t>３．出荷米（ＪＡ以外）</t>
    <rPh sb="2" eb="4">
      <t>シュッカ</t>
    </rPh>
    <rPh sb="4" eb="5">
      <t>マイ</t>
    </rPh>
    <rPh sb="8" eb="10">
      <t>イガイ</t>
    </rPh>
    <phoneticPr fontId="2"/>
  </si>
  <si>
    <t>（CE・RC）　小計　②</t>
    <rPh sb="8" eb="10">
      <t>ショウケイ</t>
    </rPh>
    <phoneticPr fontId="2"/>
  </si>
  <si>
    <t>２．出荷米（CE・RC）</t>
    <rPh sb="2" eb="4">
      <t>シュッカ</t>
    </rPh>
    <rPh sb="4" eb="5">
      <t>マイ</t>
    </rPh>
    <phoneticPr fontId="2"/>
  </si>
  <si>
    <t>県北</t>
    <rPh sb="0" eb="2">
      <t>ケンホク</t>
    </rPh>
    <phoneticPr fontId="4"/>
  </si>
  <si>
    <t>（ＪＡ）　小計　①</t>
    <rPh sb="5" eb="7">
      <t>ショウケイ</t>
    </rPh>
    <phoneticPr fontId="2"/>
  </si>
  <si>
    <t>１．出荷米（ＪＡ）</t>
    <rPh sb="2" eb="4">
      <t>シュッカ</t>
    </rPh>
    <rPh sb="4" eb="5">
      <t>マイ</t>
    </rPh>
    <phoneticPr fontId="2"/>
  </si>
  <si>
    <t>　</t>
    <phoneticPr fontId="4"/>
  </si>
  <si>
    <t>(代表者名)</t>
    <rPh sb="1" eb="5">
      <t>ダイヒョウシャメイ</t>
    </rPh>
    <phoneticPr fontId="2"/>
  </si>
  <si>
    <t>氏名・法人名</t>
    <rPh sb="0" eb="2">
      <t>シメイ</t>
    </rPh>
    <rPh sb="3" eb="6">
      <t>ホウジンメイ</t>
    </rPh>
    <phoneticPr fontId="2"/>
  </si>
  <si>
    <t>組合員コード</t>
    <rPh sb="0" eb="3">
      <t>クミアイイン</t>
    </rPh>
    <phoneticPr fontId="4"/>
  </si>
  <si>
    <t>令和６年産収穫量集計表</t>
    <rPh sb="0" eb="2">
      <t>レイワ</t>
    </rPh>
    <rPh sb="3" eb="11">
      <t>ネンサンシュウカクリョウシュウケイヒョウ</t>
    </rPh>
    <phoneticPr fontId="4"/>
  </si>
  <si>
    <t>令和　　　年　　 月　　 日</t>
    <rPh sb="0" eb="2">
      <t>レイワ</t>
    </rPh>
    <rPh sb="5" eb="6">
      <t>ネン</t>
    </rPh>
    <rPh sb="9" eb="10">
      <t>ガツ</t>
    </rPh>
    <rPh sb="13" eb="14">
      <t>ヒ</t>
    </rPh>
    <phoneticPr fontId="4"/>
  </si>
  <si>
    <t>No.1</t>
    <phoneticPr fontId="2"/>
  </si>
  <si>
    <t>別紙参考様式</t>
    <rPh sb="0" eb="2">
      <t>ベッシ</t>
    </rPh>
    <rPh sb="2" eb="4">
      <t>サンコウ</t>
    </rPh>
    <rPh sb="4" eb="6">
      <t>ヨウシキ</t>
    </rPh>
    <phoneticPr fontId="4"/>
  </si>
  <si>
    <t>（くず米）　小計　⑨</t>
    <rPh sb="3" eb="4">
      <t>マイ</t>
    </rPh>
    <rPh sb="6" eb="8">
      <t>ショウケイ</t>
    </rPh>
    <phoneticPr fontId="2"/>
  </si>
  <si>
    <t>（縁故米等）　小計　⑩</t>
    <rPh sb="1" eb="4">
      <t>エンコマイ</t>
    </rPh>
    <rPh sb="4" eb="5">
      <t>トウ</t>
    </rPh>
    <rPh sb="7" eb="9">
      <t>ショウケイ</t>
    </rPh>
    <phoneticPr fontId="2"/>
  </si>
  <si>
    <t>※用紙が不足する場合はコピーしてご使用ください。</t>
    <rPh sb="1" eb="3">
      <t>ヨウシ</t>
    </rPh>
    <rPh sb="4" eb="6">
      <t>フソク</t>
    </rPh>
    <rPh sb="8" eb="10">
      <t>バアイ</t>
    </rPh>
    <rPh sb="17" eb="19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</si>
</sst>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\A\4\30\40000#"/>
    <numFmt numFmtId="178" formatCode="#,##0;[Red]\(#,##0\)"/>
    <numFmt numFmtId="179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2" borderId="0" xfId="1" applyFill="1">
      <alignment vertical="center"/>
    </xf>
    <xf numFmtId="0" fontId="1" fillId="2" borderId="0" xfId="1" applyFill="1" applyAlignment="1">
      <alignment horizontal="center" vertical="center"/>
    </xf>
    <xf numFmtId="0" fontId="3" fillId="2" borderId="0" xfId="1" applyFont="1" applyFill="1" applyProtection="1">
      <alignment vertical="center"/>
      <protection locked="0"/>
    </xf>
    <xf numFmtId="0" fontId="3" fillId="2" borderId="1" xfId="1" applyFont="1" applyFill="1" applyBorder="1" applyProtection="1">
      <alignment vertical="center"/>
      <protection locked="0"/>
    </xf>
    <xf numFmtId="0" fontId="1" fillId="3" borderId="0" xfId="1" applyFill="1">
      <alignment vertical="center"/>
    </xf>
    <xf numFmtId="0" fontId="1" fillId="3" borderId="0" xfId="1" applyFill="1" applyAlignment="1">
      <alignment horizontal="center" vertical="center"/>
    </xf>
    <xf numFmtId="0" fontId="3" fillId="2" borderId="6" xfId="1" applyFont="1" applyFill="1" applyBorder="1" applyProtection="1">
      <alignment vertical="center"/>
      <protection locked="0"/>
    </xf>
    <xf numFmtId="0" fontId="3" fillId="2" borderId="11" xfId="1" applyFont="1" applyFill="1" applyBorder="1" applyProtection="1">
      <alignment vertical="center"/>
      <protection locked="0"/>
    </xf>
    <xf numFmtId="0" fontId="3" fillId="2" borderId="12" xfId="1" applyFont="1" applyFill="1" applyBorder="1" applyProtection="1">
      <alignment vertical="center"/>
      <protection locked="0"/>
    </xf>
    <xf numFmtId="178" fontId="3" fillId="2" borderId="13" xfId="1" applyNumberFormat="1" applyFont="1" applyFill="1" applyBorder="1" applyProtection="1">
      <alignment vertical="center"/>
      <protection locked="0"/>
    </xf>
    <xf numFmtId="177" fontId="3" fillId="2" borderId="14" xfId="2" applyNumberFormat="1" applyFont="1" applyFill="1" applyBorder="1" applyAlignment="1">
      <alignment horizontal="center" vertical="center"/>
    </xf>
    <xf numFmtId="177" fontId="3" fillId="2" borderId="15" xfId="2" applyNumberFormat="1" applyFont="1" applyFill="1" applyBorder="1" applyAlignment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17" xfId="1" applyFont="1" applyFill="1" applyBorder="1" applyProtection="1">
      <alignment vertical="center"/>
      <protection locked="0"/>
    </xf>
    <xf numFmtId="0" fontId="3" fillId="2" borderId="18" xfId="1" applyFont="1" applyFill="1" applyBorder="1" applyProtection="1">
      <alignment vertical="center"/>
      <protection locked="0"/>
    </xf>
    <xf numFmtId="178" fontId="3" fillId="2" borderId="19" xfId="1" applyNumberFormat="1" applyFont="1" applyFill="1" applyBorder="1" applyProtection="1">
      <alignment vertical="center"/>
      <protection locked="0"/>
    </xf>
    <xf numFmtId="177" fontId="3" fillId="2" borderId="20" xfId="2" applyNumberFormat="1" applyFont="1" applyFill="1" applyBorder="1" applyAlignment="1">
      <alignment horizontal="center" vertical="center"/>
    </xf>
    <xf numFmtId="177" fontId="3" fillId="2" borderId="21" xfId="2" applyNumberFormat="1" applyFont="1" applyFill="1" applyBorder="1" applyAlignment="1">
      <alignment horizontal="center" vertical="center"/>
    </xf>
    <xf numFmtId="0" fontId="3" fillId="2" borderId="22" xfId="1" applyFont="1" applyFill="1" applyBorder="1" applyAlignment="1" applyProtection="1">
      <alignment horizontal="center" vertical="center"/>
      <protection locked="0"/>
    </xf>
    <xf numFmtId="38" fontId="3" fillId="2" borderId="0" xfId="3" applyFont="1" applyFill="1" applyBorder="1" applyProtection="1">
      <alignment vertical="center"/>
      <protection locked="0"/>
    </xf>
    <xf numFmtId="38" fontId="3" fillId="2" borderId="17" xfId="3" applyFont="1" applyFill="1" applyBorder="1" applyProtection="1">
      <alignment vertical="center"/>
      <protection locked="0"/>
    </xf>
    <xf numFmtId="38" fontId="3" fillId="2" borderId="18" xfId="3" applyFont="1" applyFill="1" applyBorder="1" applyProtection="1">
      <alignment vertical="center"/>
      <protection locked="0"/>
    </xf>
    <xf numFmtId="178" fontId="3" fillId="2" borderId="19" xfId="3" applyNumberFormat="1" applyFont="1" applyFill="1" applyBorder="1" applyProtection="1">
      <alignment vertical="center"/>
      <protection locked="0"/>
    </xf>
    <xf numFmtId="38" fontId="3" fillId="2" borderId="23" xfId="3" applyFont="1" applyFill="1" applyBorder="1" applyProtection="1">
      <alignment vertical="center"/>
      <protection locked="0"/>
    </xf>
    <xf numFmtId="38" fontId="5" fillId="2" borderId="24" xfId="3" applyFont="1" applyFill="1" applyBorder="1" applyAlignment="1" applyProtection="1">
      <alignment horizontal="right" vertical="top"/>
      <protection locked="0"/>
    </xf>
    <xf numFmtId="178" fontId="3" fillId="2" borderId="25" xfId="3" applyNumberFormat="1" applyFont="1" applyFill="1" applyBorder="1" applyProtection="1">
      <alignment vertical="center"/>
      <protection locked="0"/>
    </xf>
    <xf numFmtId="177" fontId="3" fillId="2" borderId="26" xfId="2" applyNumberFormat="1" applyFont="1" applyFill="1" applyBorder="1" applyAlignment="1">
      <alignment horizontal="center" vertical="center"/>
    </xf>
    <xf numFmtId="177" fontId="3" fillId="2" borderId="27" xfId="2" applyNumberFormat="1" applyFont="1" applyFill="1" applyBorder="1" applyAlignment="1">
      <alignment horizontal="center" vertical="center"/>
    </xf>
    <xf numFmtId="0" fontId="3" fillId="2" borderId="28" xfId="1" applyFont="1" applyFill="1" applyBorder="1" applyAlignment="1" applyProtection="1">
      <alignment horizontal="center" vertical="center"/>
      <protection locked="0"/>
    </xf>
    <xf numFmtId="38" fontId="5" fillId="2" borderId="29" xfId="3" applyFont="1" applyFill="1" applyBorder="1" applyAlignment="1" applyProtection="1">
      <alignment horizontal="right" vertical="top"/>
      <protection locked="0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179" fontId="3" fillId="2" borderId="22" xfId="1" applyNumberFormat="1" applyFont="1" applyFill="1" applyBorder="1" applyAlignment="1" applyProtection="1">
      <alignment horizontal="center" vertical="center"/>
      <protection locked="0"/>
    </xf>
    <xf numFmtId="177" fontId="3" fillId="2" borderId="45" xfId="2" applyNumberFormat="1" applyFont="1" applyFill="1" applyBorder="1">
      <alignment vertical="center"/>
    </xf>
    <xf numFmtId="177" fontId="3" fillId="2" borderId="46" xfId="2" applyNumberFormat="1" applyFont="1" applyFill="1" applyBorder="1">
      <alignment vertical="center"/>
    </xf>
    <xf numFmtId="177" fontId="3" fillId="2" borderId="47" xfId="2" applyNumberFormat="1" applyFont="1" applyFill="1" applyBorder="1" applyAlignment="1">
      <alignment horizontal="center" vertical="center"/>
    </xf>
    <xf numFmtId="0" fontId="3" fillId="2" borderId="48" xfId="1" applyFont="1" applyFill="1" applyBorder="1" applyProtection="1">
      <alignment vertical="center"/>
      <protection locked="0"/>
    </xf>
    <xf numFmtId="176" fontId="3" fillId="2" borderId="48" xfId="1" applyNumberFormat="1" applyFont="1" applyFill="1" applyBorder="1" applyProtection="1">
      <alignment vertical="center"/>
      <protection locked="0"/>
    </xf>
    <xf numFmtId="3" fontId="3" fillId="2" borderId="48" xfId="1" applyNumberFormat="1" applyFont="1" applyFill="1" applyBorder="1" applyProtection="1">
      <alignment vertical="center"/>
      <protection locked="0"/>
    </xf>
    <xf numFmtId="177" fontId="3" fillId="2" borderId="48" xfId="2" applyNumberFormat="1" applyFont="1" applyFill="1" applyBorder="1" applyAlignment="1">
      <alignment horizontal="center" vertical="center"/>
    </xf>
    <xf numFmtId="179" fontId="3" fillId="2" borderId="48" xfId="1" applyNumberFormat="1" applyFont="1" applyFill="1" applyBorder="1" applyAlignment="1" applyProtection="1">
      <alignment horizontal="center" vertical="center"/>
      <protection locked="0"/>
    </xf>
    <xf numFmtId="0" fontId="3" fillId="2" borderId="46" xfId="1" applyFont="1" applyFill="1" applyBorder="1" applyProtection="1">
      <alignment vertical="center"/>
      <protection locked="0"/>
    </xf>
    <xf numFmtId="176" fontId="3" fillId="2" borderId="46" xfId="1" applyNumberFormat="1" applyFont="1" applyFill="1" applyBorder="1" applyProtection="1">
      <alignment vertical="center"/>
      <protection locked="0"/>
    </xf>
    <xf numFmtId="3" fontId="3" fillId="2" borderId="46" xfId="1" applyNumberFormat="1" applyFont="1" applyFill="1" applyBorder="1" applyProtection="1">
      <alignment vertical="center"/>
      <protection locked="0"/>
    </xf>
    <xf numFmtId="177" fontId="3" fillId="2" borderId="46" xfId="2" applyNumberFormat="1" applyFont="1" applyFill="1" applyBorder="1" applyAlignment="1">
      <alignment horizontal="center" vertical="center"/>
    </xf>
    <xf numFmtId="179" fontId="3" fillId="2" borderId="46" xfId="1" applyNumberFormat="1" applyFont="1" applyFill="1" applyBorder="1" applyAlignment="1" applyProtection="1">
      <alignment horizontal="center" vertical="center"/>
      <protection locked="0"/>
    </xf>
    <xf numFmtId="0" fontId="1" fillId="2" borderId="0" xfId="1" applyFill="1" applyAlignment="1">
      <alignment horizontal="right" vertical="top"/>
    </xf>
    <xf numFmtId="0" fontId="7" fillId="2" borderId="0" xfId="1" applyFont="1" applyFill="1" applyAlignment="1">
      <alignment horizontal="left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77" fontId="3" fillId="2" borderId="0" xfId="2" applyNumberFormat="1" applyFont="1" applyFill="1" applyAlignment="1">
      <alignment horizontal="center" vertical="center"/>
    </xf>
    <xf numFmtId="179" fontId="3" fillId="2" borderId="28" xfId="1" applyNumberFormat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Alignment="1">
      <alignment horizontal="left" vertical="top"/>
    </xf>
    <xf numFmtId="179" fontId="3" fillId="2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Protection="1">
      <alignment vertical="center"/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1" fillId="2" borderId="26" xfId="1" applyFill="1" applyBorder="1" applyAlignment="1" applyProtection="1">
      <alignment horizontal="distributed" vertical="center"/>
      <protection locked="0"/>
    </xf>
    <xf numFmtId="0" fontId="1" fillId="2" borderId="0" xfId="1" applyFill="1" applyAlignment="1" applyProtection="1">
      <alignment horizontal="distributed" vertical="center"/>
      <protection locked="0"/>
    </xf>
    <xf numFmtId="0" fontId="10" fillId="2" borderId="0" xfId="1" applyFont="1" applyFill="1" applyAlignment="1">
      <alignment vertical="top"/>
    </xf>
    <xf numFmtId="0" fontId="1" fillId="0" borderId="0" xfId="1" applyProtection="1">
      <alignment vertical="center"/>
      <protection locked="0"/>
    </xf>
    <xf numFmtId="0" fontId="1" fillId="2" borderId="0" xfId="1" applyFill="1" applyProtection="1">
      <alignment vertical="center"/>
      <protection locked="0"/>
    </xf>
    <xf numFmtId="0" fontId="1" fillId="2" borderId="0" xfId="1" applyFill="1" applyAlignment="1" applyProtection="1">
      <alignment horizontal="distributed"/>
      <protection locked="0"/>
    </xf>
    <xf numFmtId="0" fontId="1" fillId="2" borderId="26" xfId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2" borderId="0" xfId="1" applyFill="1" applyAlignment="1">
      <alignment horizontal="left" vertical="center"/>
    </xf>
    <xf numFmtId="178" fontId="3" fillId="2" borderId="25" xfId="3" applyNumberFormat="1" applyFont="1" applyFill="1" applyBorder="1" applyAlignment="1" applyProtection="1">
      <alignment horizontal="right" vertical="center"/>
      <protection locked="0"/>
    </xf>
    <xf numFmtId="0" fontId="3" fillId="2" borderId="23" xfId="1" applyFont="1" applyFill="1" applyBorder="1" applyProtection="1">
      <alignment vertical="center"/>
      <protection locked="0"/>
    </xf>
    <xf numFmtId="3" fontId="3" fillId="2" borderId="19" xfId="1" applyNumberFormat="1" applyFont="1" applyFill="1" applyBorder="1" applyAlignment="1" applyProtection="1">
      <alignment vertical="center"/>
      <protection locked="0"/>
    </xf>
    <xf numFmtId="3" fontId="3" fillId="2" borderId="18" xfId="1" applyNumberFormat="1" applyFont="1" applyFill="1" applyBorder="1" applyAlignment="1" applyProtection="1">
      <alignment vertical="center"/>
      <protection locked="0"/>
    </xf>
    <xf numFmtId="0" fontId="6" fillId="2" borderId="0" xfId="1" applyFont="1" applyFill="1" applyAlignment="1">
      <alignment horizontal="right"/>
    </xf>
    <xf numFmtId="0" fontId="3" fillId="2" borderId="40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177" fontId="3" fillId="2" borderId="10" xfId="2" applyNumberFormat="1" applyFont="1" applyFill="1" applyBorder="1" applyAlignment="1">
      <alignment horizontal="center" vertical="center"/>
    </xf>
    <xf numFmtId="177" fontId="3" fillId="2" borderId="9" xfId="2" applyNumberFormat="1" applyFont="1" applyFill="1" applyBorder="1" applyAlignment="1">
      <alignment horizontal="center" vertical="center"/>
    </xf>
    <xf numFmtId="177" fontId="3" fillId="2" borderId="7" xfId="2" applyNumberFormat="1" applyFont="1" applyFill="1" applyBorder="1" applyAlignment="1">
      <alignment horizontal="center" vertical="center"/>
    </xf>
    <xf numFmtId="0" fontId="1" fillId="2" borderId="26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/>
      <protection locked="0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3" fontId="3" fillId="2" borderId="7" xfId="1" applyNumberFormat="1" applyFont="1" applyFill="1" applyBorder="1" applyAlignment="1" applyProtection="1">
      <alignment horizontal="right" vertical="center"/>
      <protection locked="0"/>
    </xf>
    <xf numFmtId="0" fontId="3" fillId="2" borderId="44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/>
    </xf>
    <xf numFmtId="177" fontId="3" fillId="2" borderId="46" xfId="2" applyNumberFormat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177" fontId="3" fillId="2" borderId="5" xfId="2" applyNumberFormat="1" applyFont="1" applyFill="1" applyBorder="1" applyAlignment="1">
      <alignment horizontal="center" vertical="center"/>
    </xf>
    <xf numFmtId="177" fontId="3" fillId="2" borderId="4" xfId="2" applyNumberFormat="1" applyFont="1" applyFill="1" applyBorder="1" applyAlignment="1">
      <alignment horizontal="center" vertical="center"/>
    </xf>
    <xf numFmtId="177" fontId="3" fillId="2" borderId="2" xfId="2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Protection="1">
      <alignment vertical="center"/>
      <protection locked="0"/>
    </xf>
    <xf numFmtId="3" fontId="3" fillId="2" borderId="2" xfId="1" applyNumberFormat="1" applyFont="1" applyFill="1" applyBorder="1" applyProtection="1">
      <alignment vertical="center"/>
      <protection locked="0"/>
    </xf>
  </cellXfs>
  <cellStyles count="4">
    <cellStyle name="桁区切り 2" xfId="3" xr:uid="{9EC76FAE-AD2C-4885-B00C-5D4CBF34B2C1}"/>
    <cellStyle name="標準" xfId="0" builtinId="0"/>
    <cellStyle name="標準 2" xfId="1" xr:uid="{C63ADC7A-C86C-4831-9C0F-7702ECA685C5}"/>
    <cellStyle name="標準_５号" xfId="2" xr:uid="{51BE3014-5DB6-4F9A-87FC-C8208E2EEE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WK\&#12471;&#12473;&#12486;&#12512;&#38283;&#30330;\ITC\ITC1036\&#20849;&#36890;&#20181;&#27096;&#65288;&#24341;&#32153;&#12366;&#32232;&#65289;\&#12503;&#12525;&#12464;&#12521;&#12512;&#20181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0;&#22269;&#36786;&#26989;&#20849;&#28168;&#21332;&#20250;\NOSAI\H17&#36786;&#28168;&#38651;&#23376;&#30003;&#35531;\&#12489;&#12461;&#12517;&#12513;&#12531;&#12488;\90&#12489;&#12461;&#12517;&#12513;&#12531;&#12488;&#12469;&#12531;&#12503;&#12523;\&#25104;&#26524;&#29289;&#23450;&#32681;_&#22522;&#26412;&#35373;&#35336;_DO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キュメント一覧"/>
      <sheetName val="プロ仕 表紙"/>
      <sheetName val="プロ仕 履歴"/>
      <sheetName val="プロ仕 概要説明"/>
      <sheetName val="プロ仕 概要説明(2)"/>
      <sheetName val="プロ仕 フォーム"/>
      <sheetName val="プロ仕 モ構造"/>
      <sheetName val="プロ仕 - 共通ルーチン一覧"/>
      <sheetName val="ﾌｫｰﾑﾓｼﾞｭｰﾙ仕様"/>
      <sheetName val="標準ﾓｼﾞｭｰﾙ仕様"/>
      <sheetName val="ｸﾗｽﾓｼﾞｭｰﾙ仕様"/>
      <sheetName val="共通ﾓｼﾞｭｰﾙ定義定数一覧"/>
      <sheetName val="共通ﾓｼﾞｭｰﾙﾃｰﾌﾞﾙﾚｲｱｳﾄ"/>
      <sheetName val="共通ﾓｼﾞｭｰﾙ定義ﾃｰﾌﾞﾙ一覧"/>
      <sheetName val="共通ﾓｼﾞｭｰﾙ概要"/>
      <sheetName val="共通ﾓｼﾞｭｰﾙ詳細説明"/>
      <sheetName val="一般ルーチン説明"/>
      <sheetName val="共通ルーチン説明"/>
      <sheetName val="共通ルーチン使用例"/>
      <sheetName val="ﾓｼﾞｭｰﾙ情報表"/>
      <sheetName val="試験手順書"/>
      <sheetName val="試験手順書２"/>
      <sheetName val="試験項目表"/>
      <sheetName val="試験管理表"/>
      <sheetName val="故障処理票"/>
      <sheetName val="単体試験の故障処理表"/>
      <sheetName val="ドキュメント管理簿"/>
      <sheetName val="コメント票"/>
      <sheetName val="ﾒｯｾｰｼﾞ仕様"/>
      <sheetName val="ｼｽﾃﾑ定数一覧"/>
      <sheetName val="ｼｽﾃﾑ定義ﾃｰﾌﾞﾙ一覧"/>
      <sheetName val="ｼｽﾃﾑ定義ﾃｰﾌﾞﾙﾚｲｱｳ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サマリー"/>
      <sheetName val="TSM Server"/>
      <sheetName val="加入老名情報(2.3.1.3.2)"/>
      <sheetName val="加入者属性情報(10.5*5)"/>
      <sheetName val="加入者キヸ情報(8.3.1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塞性情報(5.2.2)"/>
      <sheetName val="進捗表(ISOL）"/>
      <sheetName val="集計表（ISOL）　ｄｏｎ’ｔ　ｔｏｕｃｈ"/>
      <sheetName val="加入者属性情報(5.3.19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加入者ｽﾃｰﾀｽ等 (5.±.2) "/>
      <sheetName val="加入者ｽﾃｰﾀ_x0002__x0000__x0000__x0000_+_x0000_⽘_x0015__x0000__x0000_饦"/>
      <sheetName val="_x0000_:_x0013__x0000_0é0°_x0000__x0000__x0000__x0000_ ReQ_x0005_"/>
      <sheetName val="リスト"/>
      <sheetName val=":”_x0013__x0000_0é0°_x0000_ ReQ_x0005_"/>
      <sheetName val="加入者ｽﾃｰﾀ_x0002_   + ⽘_x0015_  饦"/>
      <sheetName val=" :”_x0013_ 0é0°     ReQ_x0005_"/>
      <sheetName val="加入者属性盻録情報(2.3.1.1.2)"/>
      <sheetName val="1.3.6.4.ReturnMonthCmd"/>
      <sheetName val="1.3.6.4.main"/>
      <sheetName val="1.3.6.4._execute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目次・振込"/>
      <sheetName val="目次・会社情報"/>
      <sheetName val="目次・臨時"/>
      <sheetName val="目次・帳票"/>
      <sheetName val="目次・業務"/>
      <sheetName val="変更管理シート"/>
      <sheetName val="帳票（年個）"/>
      <sheetName val="JOB一覧(共通）"/>
      <sheetName val="運用"/>
      <sheetName val="ﾃｽﾄｹｰｽ一覧"/>
      <sheetName val="☆データ条件★"/>
      <sheetName val="★データ編集Ⅱ-2-(1)"/>
      <sheetName val="☆B010計算"/>
      <sheetName val="☆B010(A031)振込計算"/>
      <sheetName val="☆★☆ITEM→"/>
      <sheetName val="☆★☆ITEM→ (2)"/>
      <sheetName val="Ｘ　☆★☆計算→"/>
      <sheetName val="人DB給DBﾏｯﾁﾝｸﾞ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-02画面定義書"/>
      <sheetName val="D2-02サンプル　画面定義書(画面一覧)"/>
      <sheetName val="D2-02サンプル　画面定義書(画面遷移図)"/>
      <sheetName val="D2-02サンプル　画面定義書(画面仕様書)"/>
      <sheetName val="D2-02サンプル　画面定義書(データ項目定義書)"/>
      <sheetName val="D2-02サンプル　画面定義書(WEBプログラム仕様)"/>
      <sheetName val="D2-03帳票定義書 "/>
      <sheetName val="D2-03サンプル　帳票定義書(帳票一覧)"/>
      <sheetName val="D2-03サンプル　帳票定義書(レイアウト)"/>
      <sheetName val="D2-03サンプル　帳票定義書(編集仕様)"/>
      <sheetName val="D2-03サンプル　帳票定義書(データ取得仕様)"/>
      <sheetName val="D2-05処理フロー図"/>
      <sheetName val="D2-05サンプル　処理フロー図"/>
      <sheetName val="D2-08データベース設計書"/>
      <sheetName val="D2-08サンプル　データベース設計書(テーブル一覧)"/>
      <sheetName val="D2-08サンプル　データベース設計書(インデックス一覧)"/>
      <sheetName val="D2-08サンプル　データベース設計書(テーブル定義書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AFDE-2394-4ED7-923D-CC9A73F121CF}">
  <dimension ref="A1:N114"/>
  <sheetViews>
    <sheetView showGridLines="0" showZeros="0" tabSelected="1" view="pageBreakPreview" zoomScale="90" zoomScaleNormal="90" zoomScaleSheetLayoutView="90" workbookViewId="0">
      <selection activeCell="E85" sqref="E85"/>
    </sheetView>
  </sheetViews>
  <sheetFormatPr defaultColWidth="9" defaultRowHeight="13.5" x14ac:dyDescent="0.4"/>
  <cols>
    <col min="1" max="1" width="2.5" style="1" customWidth="1"/>
    <col min="2" max="2" width="10.625" style="2" customWidth="1"/>
    <col min="3" max="3" width="10.75" style="1" customWidth="1"/>
    <col min="4" max="4" width="11.875" style="1" customWidth="1"/>
    <col min="5" max="5" width="12.625" style="1" customWidth="1"/>
    <col min="6" max="6" width="3" style="1" bestFit="1" customWidth="1"/>
    <col min="7" max="7" width="12.625" style="1" customWidth="1"/>
    <col min="8" max="8" width="3" style="1" bestFit="1" customWidth="1"/>
    <col min="9" max="9" width="29.75" style="1" customWidth="1"/>
    <col min="10" max="10" width="2.5" style="1" customWidth="1"/>
    <col min="11" max="11" width="9.375" style="1" customWidth="1"/>
    <col min="12" max="12" width="9.875" style="1" customWidth="1"/>
    <col min="13" max="13" width="4.375" style="1" customWidth="1"/>
    <col min="14" max="14" width="1.875" style="1" hidden="1" customWidth="1"/>
    <col min="15" max="15" width="2.375" style="1" customWidth="1"/>
    <col min="16" max="16384" width="9" style="1"/>
  </cols>
  <sheetData>
    <row r="1" spans="1:14" x14ac:dyDescent="0.4">
      <c r="A1" s="3"/>
      <c r="B1" s="51" t="s">
        <v>38</v>
      </c>
      <c r="C1" s="3"/>
      <c r="D1" s="3"/>
      <c r="E1" s="3"/>
      <c r="F1" s="3"/>
      <c r="G1" s="3"/>
      <c r="H1" s="3"/>
      <c r="I1" s="69" t="s">
        <v>37</v>
      </c>
      <c r="J1" s="3"/>
    </row>
    <row r="2" spans="1:14" ht="14.25" x14ac:dyDescent="0.15">
      <c r="A2" s="3"/>
      <c r="B2" s="68"/>
      <c r="C2" s="3"/>
      <c r="D2" s="3"/>
      <c r="E2" s="68"/>
      <c r="F2" s="68"/>
      <c r="G2" s="76" t="s">
        <v>36</v>
      </c>
      <c r="H2" s="76"/>
      <c r="I2" s="76"/>
      <c r="J2" s="34"/>
    </row>
    <row r="3" spans="1:14" ht="27" customHeight="1" x14ac:dyDescent="0.2">
      <c r="A3" s="3"/>
      <c r="B3" s="99" t="s">
        <v>35</v>
      </c>
      <c r="C3" s="100"/>
      <c r="D3" s="100"/>
      <c r="E3" s="100"/>
      <c r="F3" s="100"/>
      <c r="G3" s="100"/>
      <c r="H3" s="100"/>
      <c r="I3" s="100"/>
      <c r="J3" s="67"/>
      <c r="K3" s="66"/>
      <c r="L3" s="66"/>
    </row>
    <row r="4" spans="1:14" ht="9" customHeight="1" x14ac:dyDescent="0.4">
      <c r="A4" s="3"/>
      <c r="B4" s="67"/>
      <c r="C4" s="67"/>
      <c r="D4" s="67"/>
      <c r="E4" s="67"/>
      <c r="F4" s="67"/>
      <c r="G4" s="67"/>
      <c r="H4" s="67"/>
      <c r="I4" s="67"/>
      <c r="J4" s="67"/>
      <c r="K4" s="66"/>
      <c r="L4" s="66"/>
    </row>
    <row r="5" spans="1:14" ht="17.25" x14ac:dyDescent="0.4">
      <c r="A5" s="3"/>
      <c r="B5" s="4"/>
      <c r="C5" s="61"/>
      <c r="D5" s="61"/>
      <c r="F5" s="60"/>
      <c r="G5" s="65" t="s">
        <v>34</v>
      </c>
      <c r="H5" s="89"/>
      <c r="I5" s="89"/>
      <c r="J5" s="63"/>
      <c r="K5" s="57"/>
      <c r="L5" s="62"/>
    </row>
    <row r="6" spans="1:14" ht="18" customHeight="1" x14ac:dyDescent="0.15">
      <c r="A6" s="3"/>
      <c r="B6" s="4"/>
      <c r="C6" s="61"/>
      <c r="D6" s="61"/>
      <c r="F6" s="64"/>
      <c r="G6" s="64" t="s">
        <v>33</v>
      </c>
      <c r="H6" s="90"/>
      <c r="I6" s="90"/>
      <c r="J6" s="63"/>
      <c r="K6" s="57"/>
      <c r="L6" s="62"/>
    </row>
    <row r="7" spans="1:14" ht="19.5" customHeight="1" x14ac:dyDescent="0.4">
      <c r="A7" s="3"/>
      <c r="B7" s="4"/>
      <c r="C7" s="61"/>
      <c r="D7" s="61"/>
      <c r="F7" s="60"/>
      <c r="G7" s="59" t="s">
        <v>32</v>
      </c>
      <c r="H7" s="89" t="s">
        <v>31</v>
      </c>
      <c r="I7" s="89"/>
      <c r="J7" s="58"/>
      <c r="K7" s="57"/>
    </row>
    <row r="8" spans="1:14" x14ac:dyDescent="0.4">
      <c r="A8" s="3"/>
      <c r="B8" s="55"/>
      <c r="C8" s="3"/>
      <c r="D8" s="3"/>
      <c r="E8" s="4"/>
      <c r="F8" s="4"/>
      <c r="G8" s="4"/>
      <c r="H8" s="4"/>
      <c r="I8" s="4"/>
      <c r="J8" s="4"/>
      <c r="K8" s="2"/>
      <c r="N8" s="1" t="s">
        <v>28</v>
      </c>
    </row>
    <row r="9" spans="1:14" ht="15" thickBot="1" x14ac:dyDescent="0.45">
      <c r="A9" s="3"/>
      <c r="B9" s="35" t="s">
        <v>30</v>
      </c>
      <c r="C9" s="3"/>
      <c r="D9" s="3"/>
      <c r="E9" s="4"/>
      <c r="F9" s="4"/>
      <c r="G9" s="4"/>
      <c r="H9" s="4"/>
      <c r="J9" s="34"/>
    </row>
    <row r="10" spans="1:14" ht="6.75" customHeight="1" x14ac:dyDescent="0.4">
      <c r="A10" s="3"/>
      <c r="B10" s="93" t="s">
        <v>16</v>
      </c>
      <c r="C10" s="96" t="s">
        <v>10</v>
      </c>
      <c r="D10" s="81" t="s">
        <v>9</v>
      </c>
      <c r="E10" s="80" t="s">
        <v>8</v>
      </c>
      <c r="F10" s="81"/>
      <c r="G10" s="80" t="s">
        <v>7</v>
      </c>
      <c r="H10" s="81"/>
      <c r="I10" s="77" t="s">
        <v>6</v>
      </c>
      <c r="J10" s="33"/>
    </row>
    <row r="11" spans="1:14" ht="6.75" customHeight="1" x14ac:dyDescent="0.4">
      <c r="A11" s="3"/>
      <c r="B11" s="94"/>
      <c r="C11" s="97"/>
      <c r="D11" s="83"/>
      <c r="E11" s="82"/>
      <c r="F11" s="83"/>
      <c r="G11" s="82"/>
      <c r="H11" s="83"/>
      <c r="I11" s="78"/>
      <c r="J11" s="33"/>
    </row>
    <row r="12" spans="1:14" ht="26.25" customHeight="1" thickBot="1" x14ac:dyDescent="0.45">
      <c r="A12" s="3"/>
      <c r="B12" s="95"/>
      <c r="C12" s="98"/>
      <c r="D12" s="85"/>
      <c r="E12" s="84"/>
      <c r="F12" s="85"/>
      <c r="G12" s="84"/>
      <c r="H12" s="85"/>
      <c r="I12" s="79"/>
      <c r="J12" s="33"/>
      <c r="L12" s="2"/>
    </row>
    <row r="13" spans="1:14" ht="18.75" customHeight="1" x14ac:dyDescent="0.4">
      <c r="A13" s="3"/>
      <c r="B13" s="54"/>
      <c r="C13" s="30"/>
      <c r="D13" s="29" t="s">
        <v>4</v>
      </c>
      <c r="E13" s="28"/>
      <c r="F13" s="32" t="s">
        <v>3</v>
      </c>
      <c r="G13" s="72">
        <f>E13*30</f>
        <v>0</v>
      </c>
      <c r="H13" s="32" t="s">
        <v>2</v>
      </c>
      <c r="I13" s="26"/>
      <c r="J13" s="22"/>
    </row>
    <row r="14" spans="1:14" ht="18.75" customHeight="1" x14ac:dyDescent="0.4">
      <c r="A14" s="3"/>
      <c r="B14" s="54"/>
      <c r="C14" s="30"/>
      <c r="D14" s="29"/>
      <c r="E14" s="28"/>
      <c r="F14" s="27"/>
      <c r="G14" s="72">
        <f t="shared" ref="G14:G18" si="0">E14*30</f>
        <v>0</v>
      </c>
      <c r="H14" s="27"/>
      <c r="I14" s="26"/>
      <c r="J14" s="22"/>
    </row>
    <row r="15" spans="1:14" ht="18.75" customHeight="1" x14ac:dyDescent="0.4">
      <c r="A15" s="3"/>
      <c r="B15" s="54"/>
      <c r="C15" s="30"/>
      <c r="D15" s="29"/>
      <c r="E15" s="28"/>
      <c r="F15" s="27"/>
      <c r="G15" s="72">
        <f t="shared" si="0"/>
        <v>0</v>
      </c>
      <c r="H15" s="27"/>
      <c r="I15" s="26"/>
      <c r="J15" s="22"/>
    </row>
    <row r="16" spans="1:14" ht="18.75" customHeight="1" x14ac:dyDescent="0.4">
      <c r="A16" s="3"/>
      <c r="B16" s="36"/>
      <c r="C16" s="20"/>
      <c r="D16" s="19"/>
      <c r="E16" s="25"/>
      <c r="F16" s="24"/>
      <c r="G16" s="72">
        <f t="shared" si="0"/>
        <v>0</v>
      </c>
      <c r="H16" s="24"/>
      <c r="I16" s="23"/>
      <c r="J16" s="22"/>
    </row>
    <row r="17" spans="1:14" ht="18.75" customHeight="1" x14ac:dyDescent="0.4">
      <c r="A17" s="3"/>
      <c r="B17" s="36"/>
      <c r="C17" s="20"/>
      <c r="D17" s="19"/>
      <c r="E17" s="18"/>
      <c r="F17" s="17"/>
      <c r="G17" s="72">
        <f t="shared" si="0"/>
        <v>0</v>
      </c>
      <c r="H17" s="17"/>
      <c r="I17" s="16"/>
      <c r="J17" s="5"/>
    </row>
    <row r="18" spans="1:14" ht="18.75" customHeight="1" x14ac:dyDescent="0.4">
      <c r="A18" s="3"/>
      <c r="B18" s="36"/>
      <c r="C18" s="20" t="s">
        <v>1</v>
      </c>
      <c r="D18" s="19"/>
      <c r="E18" s="18"/>
      <c r="F18" s="17"/>
      <c r="G18" s="72">
        <f t="shared" si="0"/>
        <v>0</v>
      </c>
      <c r="H18" s="17"/>
      <c r="I18" s="16"/>
      <c r="J18" s="5"/>
    </row>
    <row r="19" spans="1:14" ht="18.75" customHeight="1" thickBot="1" x14ac:dyDescent="0.45">
      <c r="A19" s="3"/>
      <c r="B19" s="56"/>
      <c r="C19" s="14" t="s">
        <v>1</v>
      </c>
      <c r="D19" s="13"/>
      <c r="E19" s="12"/>
      <c r="F19" s="11"/>
      <c r="G19" s="72">
        <f>E19*30</f>
        <v>0</v>
      </c>
      <c r="H19" s="11"/>
      <c r="I19" s="10"/>
      <c r="J19" s="5"/>
    </row>
    <row r="20" spans="1:14" ht="18.75" customHeight="1" thickTop="1" thickBot="1" x14ac:dyDescent="0.45">
      <c r="A20" s="3"/>
      <c r="B20" s="86" t="s">
        <v>29</v>
      </c>
      <c r="C20" s="87"/>
      <c r="D20" s="88"/>
      <c r="E20" s="91">
        <f>SUM(E13:E19)</f>
        <v>0</v>
      </c>
      <c r="F20" s="92"/>
      <c r="G20" s="91">
        <f>SUM(G13:G19)</f>
        <v>0</v>
      </c>
      <c r="H20" s="92"/>
      <c r="I20" s="9"/>
      <c r="J20" s="5"/>
    </row>
    <row r="21" spans="1:14" x14ac:dyDescent="0.4">
      <c r="A21" s="3"/>
      <c r="B21" s="55"/>
      <c r="C21" s="3"/>
      <c r="D21" s="3"/>
      <c r="E21" s="4"/>
      <c r="F21" s="4"/>
      <c r="G21" s="4"/>
      <c r="H21" s="4"/>
      <c r="I21" s="4"/>
      <c r="J21" s="4"/>
      <c r="K21" s="2"/>
      <c r="N21" s="1" t="s">
        <v>28</v>
      </c>
    </row>
    <row r="22" spans="1:14" ht="15" thickBot="1" x14ac:dyDescent="0.45">
      <c r="A22" s="3"/>
      <c r="B22" s="35" t="s">
        <v>27</v>
      </c>
      <c r="C22" s="3"/>
      <c r="D22" s="3"/>
      <c r="E22" s="4"/>
      <c r="F22" s="4"/>
      <c r="G22" s="4"/>
      <c r="H22" s="4"/>
      <c r="J22" s="34"/>
    </row>
    <row r="23" spans="1:14" ht="6.75" customHeight="1" x14ac:dyDescent="0.4">
      <c r="A23" s="3"/>
      <c r="B23" s="93" t="s">
        <v>16</v>
      </c>
      <c r="C23" s="96" t="s">
        <v>10</v>
      </c>
      <c r="D23" s="81" t="s">
        <v>9</v>
      </c>
      <c r="E23" s="80" t="s">
        <v>8</v>
      </c>
      <c r="F23" s="81"/>
      <c r="G23" s="80" t="s">
        <v>7</v>
      </c>
      <c r="H23" s="81"/>
      <c r="I23" s="77" t="s">
        <v>6</v>
      </c>
      <c r="J23" s="33"/>
    </row>
    <row r="24" spans="1:14" ht="6.75" customHeight="1" x14ac:dyDescent="0.4">
      <c r="A24" s="3"/>
      <c r="B24" s="94"/>
      <c r="C24" s="97"/>
      <c r="D24" s="83"/>
      <c r="E24" s="82"/>
      <c r="F24" s="83"/>
      <c r="G24" s="82"/>
      <c r="H24" s="83"/>
      <c r="I24" s="78"/>
      <c r="J24" s="33"/>
    </row>
    <row r="25" spans="1:14" ht="26.25" customHeight="1" thickBot="1" x14ac:dyDescent="0.45">
      <c r="A25" s="3"/>
      <c r="B25" s="95"/>
      <c r="C25" s="98"/>
      <c r="D25" s="85"/>
      <c r="E25" s="84"/>
      <c r="F25" s="85"/>
      <c r="G25" s="84"/>
      <c r="H25" s="85"/>
      <c r="I25" s="79"/>
      <c r="J25" s="33"/>
      <c r="L25" s="2"/>
    </row>
    <row r="26" spans="1:14" ht="18.75" customHeight="1" x14ac:dyDescent="0.4">
      <c r="A26" s="3"/>
      <c r="B26" s="54"/>
      <c r="C26" s="30"/>
      <c r="D26" s="29" t="s">
        <v>4</v>
      </c>
      <c r="E26" s="28"/>
      <c r="F26" s="32" t="s">
        <v>3</v>
      </c>
      <c r="G26" s="72">
        <f>E26*30</f>
        <v>0</v>
      </c>
      <c r="H26" s="32" t="s">
        <v>2</v>
      </c>
      <c r="I26" s="26"/>
      <c r="J26" s="22"/>
    </row>
    <row r="27" spans="1:14" ht="18.75" customHeight="1" x14ac:dyDescent="0.4">
      <c r="A27" s="3"/>
      <c r="B27" s="54"/>
      <c r="C27" s="30"/>
      <c r="D27" s="29"/>
      <c r="E27" s="28"/>
      <c r="F27" s="27"/>
      <c r="G27" s="72">
        <f t="shared" ref="G27" si="1">E27*30</f>
        <v>0</v>
      </c>
      <c r="H27" s="27"/>
      <c r="I27" s="26"/>
      <c r="J27" s="22"/>
    </row>
    <row r="28" spans="1:14" ht="18.75" customHeight="1" thickBot="1" x14ac:dyDescent="0.45">
      <c r="A28" s="3"/>
      <c r="B28" s="54"/>
      <c r="C28" s="30"/>
      <c r="D28" s="29"/>
      <c r="E28" s="28"/>
      <c r="F28" s="27"/>
      <c r="G28" s="72">
        <f>E28*30</f>
        <v>0</v>
      </c>
      <c r="H28" s="27"/>
      <c r="I28" s="26"/>
      <c r="J28" s="22"/>
    </row>
    <row r="29" spans="1:14" ht="18.75" customHeight="1" thickTop="1" thickBot="1" x14ac:dyDescent="0.45">
      <c r="A29" s="3"/>
      <c r="B29" s="86" t="s">
        <v>26</v>
      </c>
      <c r="C29" s="87"/>
      <c r="D29" s="88"/>
      <c r="E29" s="91">
        <f>SUM(E26:E28)</f>
        <v>0</v>
      </c>
      <c r="F29" s="92"/>
      <c r="G29" s="91">
        <f>SUM(G26:G28)</f>
        <v>0</v>
      </c>
      <c r="H29" s="92"/>
      <c r="I29" s="9"/>
      <c r="J29" s="22"/>
    </row>
    <row r="30" spans="1:14" ht="18.75" customHeight="1" x14ac:dyDescent="0.4">
      <c r="A30" s="3"/>
      <c r="B30" s="53"/>
      <c r="C30" s="53"/>
      <c r="D30" s="53"/>
      <c r="E30" s="52"/>
      <c r="F30" s="52"/>
      <c r="G30" s="52"/>
      <c r="H30" s="52"/>
      <c r="I30" s="5"/>
      <c r="J30" s="5"/>
    </row>
    <row r="31" spans="1:14" ht="15" customHeight="1" thickBot="1" x14ac:dyDescent="0.45">
      <c r="A31" s="3"/>
      <c r="B31" s="35" t="s">
        <v>25</v>
      </c>
      <c r="C31" s="3"/>
      <c r="D31" s="3"/>
      <c r="E31" s="102"/>
      <c r="F31" s="102"/>
      <c r="G31" s="102"/>
      <c r="H31" s="4"/>
      <c r="J31" s="34"/>
    </row>
    <row r="32" spans="1:14" ht="6.75" customHeight="1" x14ac:dyDescent="0.4">
      <c r="A32" s="3"/>
      <c r="B32" s="93" t="s">
        <v>16</v>
      </c>
      <c r="C32" s="96" t="s">
        <v>10</v>
      </c>
      <c r="D32" s="81" t="s">
        <v>9</v>
      </c>
      <c r="E32" s="80" t="s">
        <v>8</v>
      </c>
      <c r="F32" s="81"/>
      <c r="G32" s="80" t="s">
        <v>7</v>
      </c>
      <c r="H32" s="81"/>
      <c r="I32" s="77" t="s">
        <v>6</v>
      </c>
      <c r="J32" s="33"/>
    </row>
    <row r="33" spans="1:12" ht="6.75" customHeight="1" x14ac:dyDescent="0.4">
      <c r="A33" s="3"/>
      <c r="B33" s="94"/>
      <c r="C33" s="97"/>
      <c r="D33" s="83"/>
      <c r="E33" s="82"/>
      <c r="F33" s="83"/>
      <c r="G33" s="82"/>
      <c r="H33" s="83"/>
      <c r="I33" s="78"/>
      <c r="J33" s="33"/>
    </row>
    <row r="34" spans="1:12" ht="26.25" customHeight="1" thickBot="1" x14ac:dyDescent="0.45">
      <c r="A34" s="3"/>
      <c r="B34" s="95"/>
      <c r="C34" s="98"/>
      <c r="D34" s="85"/>
      <c r="E34" s="84"/>
      <c r="F34" s="85"/>
      <c r="G34" s="84"/>
      <c r="H34" s="85"/>
      <c r="I34" s="79"/>
      <c r="J34" s="33"/>
      <c r="L34" s="2"/>
    </row>
    <row r="35" spans="1:12" ht="18.75" customHeight="1" x14ac:dyDescent="0.4">
      <c r="A35" s="3"/>
      <c r="B35" s="39" t="s">
        <v>15</v>
      </c>
      <c r="C35" s="101"/>
      <c r="D35" s="101"/>
      <c r="E35" s="101"/>
      <c r="F35" s="38" t="s">
        <v>14</v>
      </c>
      <c r="G35" s="38"/>
      <c r="H35" s="38"/>
      <c r="I35" s="37"/>
      <c r="J35" s="5"/>
    </row>
    <row r="36" spans="1:12" ht="18.75" customHeight="1" x14ac:dyDescent="0.4">
      <c r="A36" s="3"/>
      <c r="B36" s="36"/>
      <c r="C36" s="30" t="s">
        <v>1</v>
      </c>
      <c r="D36" s="29"/>
      <c r="E36" s="28">
        <v>0</v>
      </c>
      <c r="F36" s="27" t="s">
        <v>3</v>
      </c>
      <c r="G36" s="72">
        <f>E36*30</f>
        <v>0</v>
      </c>
      <c r="H36" s="27" t="s">
        <v>2</v>
      </c>
      <c r="I36" s="16"/>
      <c r="J36" s="5"/>
    </row>
    <row r="37" spans="1:12" ht="18.75" customHeight="1" x14ac:dyDescent="0.4">
      <c r="A37" s="3"/>
      <c r="B37" s="36"/>
      <c r="C37" s="20" t="s">
        <v>1</v>
      </c>
      <c r="D37" s="19"/>
      <c r="E37" s="28"/>
      <c r="F37" s="27"/>
      <c r="G37" s="72">
        <f t="shared" ref="G37" si="2">E37*30</f>
        <v>0</v>
      </c>
      <c r="H37" s="27"/>
      <c r="I37" s="16"/>
      <c r="J37" s="5"/>
    </row>
    <row r="38" spans="1:12" ht="18.75" customHeight="1" thickBot="1" x14ac:dyDescent="0.45">
      <c r="A38" s="3"/>
      <c r="B38" s="36"/>
      <c r="C38" s="20" t="s">
        <v>1</v>
      </c>
      <c r="D38" s="19"/>
      <c r="E38" s="28"/>
      <c r="F38" s="27"/>
      <c r="G38" s="72">
        <f>E38*30</f>
        <v>0</v>
      </c>
      <c r="H38" s="27"/>
      <c r="I38" s="16"/>
      <c r="J38" s="5"/>
    </row>
    <row r="39" spans="1:12" ht="18.75" customHeight="1" thickTop="1" thickBot="1" x14ac:dyDescent="0.45">
      <c r="A39" s="3"/>
      <c r="B39" s="86" t="s">
        <v>24</v>
      </c>
      <c r="C39" s="87"/>
      <c r="D39" s="88"/>
      <c r="E39" s="91">
        <f>SUM(E36:E38)</f>
        <v>0</v>
      </c>
      <c r="F39" s="92"/>
      <c r="G39" s="91">
        <f>SUM(G36:G38)</f>
        <v>0</v>
      </c>
      <c r="H39" s="92"/>
      <c r="I39" s="9"/>
      <c r="J39" s="5"/>
    </row>
    <row r="40" spans="1:12" ht="8.25" customHeight="1" thickBot="1" x14ac:dyDescent="0.45">
      <c r="A40" s="3"/>
      <c r="B40" s="49"/>
      <c r="C40" s="48" t="s">
        <v>1</v>
      </c>
      <c r="D40" s="48"/>
      <c r="E40" s="47"/>
      <c r="F40" s="45"/>
      <c r="G40" s="46"/>
      <c r="H40" s="45"/>
      <c r="I40" s="45"/>
      <c r="J40" s="5"/>
    </row>
    <row r="41" spans="1:12" ht="6.75" customHeight="1" x14ac:dyDescent="0.4">
      <c r="A41" s="3"/>
      <c r="B41" s="93" t="s">
        <v>16</v>
      </c>
      <c r="C41" s="96" t="s">
        <v>10</v>
      </c>
      <c r="D41" s="81" t="s">
        <v>9</v>
      </c>
      <c r="E41" s="80" t="s">
        <v>8</v>
      </c>
      <c r="F41" s="81"/>
      <c r="G41" s="80" t="s">
        <v>7</v>
      </c>
      <c r="H41" s="81"/>
      <c r="I41" s="77" t="s">
        <v>6</v>
      </c>
      <c r="J41" s="33"/>
    </row>
    <row r="42" spans="1:12" ht="6.75" customHeight="1" x14ac:dyDescent="0.4">
      <c r="A42" s="3"/>
      <c r="B42" s="94"/>
      <c r="C42" s="97"/>
      <c r="D42" s="83"/>
      <c r="E42" s="82"/>
      <c r="F42" s="83"/>
      <c r="G42" s="82"/>
      <c r="H42" s="83"/>
      <c r="I42" s="78"/>
      <c r="J42" s="33"/>
    </row>
    <row r="43" spans="1:12" ht="26.25" customHeight="1" thickBot="1" x14ac:dyDescent="0.45">
      <c r="A43" s="3"/>
      <c r="B43" s="95"/>
      <c r="C43" s="98"/>
      <c r="D43" s="85"/>
      <c r="E43" s="84"/>
      <c r="F43" s="85"/>
      <c r="G43" s="84"/>
      <c r="H43" s="85"/>
      <c r="I43" s="79"/>
      <c r="J43" s="33"/>
      <c r="L43" s="2"/>
    </row>
    <row r="44" spans="1:12" ht="18.75" customHeight="1" x14ac:dyDescent="0.4">
      <c r="A44" s="3"/>
      <c r="B44" s="39" t="s">
        <v>15</v>
      </c>
      <c r="C44" s="101"/>
      <c r="D44" s="101"/>
      <c r="E44" s="101"/>
      <c r="F44" s="38" t="s">
        <v>14</v>
      </c>
      <c r="G44" s="38"/>
      <c r="H44" s="38"/>
      <c r="I44" s="37"/>
      <c r="J44" s="5"/>
    </row>
    <row r="45" spans="1:12" ht="18.75" customHeight="1" x14ac:dyDescent="0.4">
      <c r="A45" s="3"/>
      <c r="B45" s="36"/>
      <c r="C45" s="30" t="s">
        <v>1</v>
      </c>
      <c r="D45" s="29"/>
      <c r="E45" s="28"/>
      <c r="F45" s="27" t="s">
        <v>3</v>
      </c>
      <c r="G45" s="72">
        <f>E45*30</f>
        <v>0</v>
      </c>
      <c r="H45" s="27" t="s">
        <v>2</v>
      </c>
      <c r="I45" s="16"/>
      <c r="J45" s="5"/>
    </row>
    <row r="46" spans="1:12" ht="18.75" customHeight="1" x14ac:dyDescent="0.4">
      <c r="A46" s="3"/>
      <c r="B46" s="36"/>
      <c r="C46" s="20" t="s">
        <v>1</v>
      </c>
      <c r="D46" s="19"/>
      <c r="E46" s="28"/>
      <c r="F46" s="27"/>
      <c r="G46" s="72">
        <f t="shared" ref="G46" si="3">E46*30</f>
        <v>0</v>
      </c>
      <c r="H46" s="27"/>
      <c r="I46" s="16"/>
      <c r="J46" s="5"/>
    </row>
    <row r="47" spans="1:12" ht="18.75" customHeight="1" thickBot="1" x14ac:dyDescent="0.45">
      <c r="A47" s="3"/>
      <c r="B47" s="36"/>
      <c r="C47" s="20" t="s">
        <v>1</v>
      </c>
      <c r="D47" s="19"/>
      <c r="E47" s="28"/>
      <c r="F47" s="27"/>
      <c r="G47" s="72">
        <f>E47*30</f>
        <v>0</v>
      </c>
      <c r="H47" s="27"/>
      <c r="I47" s="16"/>
      <c r="J47" s="5"/>
    </row>
    <row r="48" spans="1:12" ht="18.75" customHeight="1" thickTop="1" thickBot="1" x14ac:dyDescent="0.45">
      <c r="A48" s="3"/>
      <c r="B48" s="86" t="s">
        <v>23</v>
      </c>
      <c r="C48" s="87"/>
      <c r="D48" s="88"/>
      <c r="E48" s="91">
        <f>SUM(E45:E47)</f>
        <v>0</v>
      </c>
      <c r="F48" s="92"/>
      <c r="G48" s="91">
        <f>SUM(G45:G47)</f>
        <v>0</v>
      </c>
      <c r="H48" s="92"/>
      <c r="I48" s="9"/>
      <c r="J48" s="5"/>
    </row>
    <row r="49" spans="1:12" ht="8.25" customHeight="1" thickBot="1" x14ac:dyDescent="0.45">
      <c r="A49" s="3"/>
      <c r="B49" s="49"/>
      <c r="C49" s="48" t="s">
        <v>1</v>
      </c>
      <c r="D49" s="48"/>
      <c r="E49" s="47"/>
      <c r="F49" s="45"/>
      <c r="G49" s="46"/>
      <c r="H49" s="45"/>
      <c r="I49" s="45"/>
      <c r="J49" s="5"/>
    </row>
    <row r="50" spans="1:12" ht="6.75" customHeight="1" x14ac:dyDescent="0.4">
      <c r="A50" s="3"/>
      <c r="B50" s="93" t="s">
        <v>16</v>
      </c>
      <c r="C50" s="96" t="s">
        <v>10</v>
      </c>
      <c r="D50" s="81" t="s">
        <v>9</v>
      </c>
      <c r="E50" s="80" t="s">
        <v>8</v>
      </c>
      <c r="F50" s="81"/>
      <c r="G50" s="80" t="s">
        <v>7</v>
      </c>
      <c r="H50" s="81"/>
      <c r="I50" s="77" t="s">
        <v>6</v>
      </c>
      <c r="J50" s="33"/>
    </row>
    <row r="51" spans="1:12" ht="6.75" customHeight="1" x14ac:dyDescent="0.4">
      <c r="A51" s="3"/>
      <c r="B51" s="94"/>
      <c r="C51" s="97"/>
      <c r="D51" s="83"/>
      <c r="E51" s="82"/>
      <c r="F51" s="83"/>
      <c r="G51" s="82"/>
      <c r="H51" s="83"/>
      <c r="I51" s="78"/>
      <c r="J51" s="33"/>
    </row>
    <row r="52" spans="1:12" ht="26.25" customHeight="1" thickBot="1" x14ac:dyDescent="0.45">
      <c r="A52" s="3"/>
      <c r="B52" s="95"/>
      <c r="C52" s="98"/>
      <c r="D52" s="85"/>
      <c r="E52" s="84"/>
      <c r="F52" s="85"/>
      <c r="G52" s="84"/>
      <c r="H52" s="85"/>
      <c r="I52" s="79"/>
      <c r="J52" s="33"/>
      <c r="L52" s="2"/>
    </row>
    <row r="53" spans="1:12" ht="18.75" customHeight="1" x14ac:dyDescent="0.4">
      <c r="A53" s="3"/>
      <c r="B53" s="39" t="s">
        <v>15</v>
      </c>
      <c r="C53" s="101"/>
      <c r="D53" s="101"/>
      <c r="E53" s="101"/>
      <c r="F53" s="38" t="s">
        <v>14</v>
      </c>
      <c r="G53" s="38"/>
      <c r="H53" s="38"/>
      <c r="I53" s="37"/>
      <c r="J53" s="5"/>
    </row>
    <row r="54" spans="1:12" ht="18.75" customHeight="1" x14ac:dyDescent="0.4">
      <c r="A54" s="3"/>
      <c r="B54" s="36"/>
      <c r="C54" s="30" t="s">
        <v>1</v>
      </c>
      <c r="D54" s="29"/>
      <c r="E54" s="28"/>
      <c r="F54" s="27" t="s">
        <v>3</v>
      </c>
      <c r="G54" s="72">
        <f>E54*30</f>
        <v>0</v>
      </c>
      <c r="H54" s="27" t="s">
        <v>2</v>
      </c>
      <c r="I54" s="73"/>
      <c r="J54" s="5"/>
    </row>
    <row r="55" spans="1:12" ht="18.75" customHeight="1" x14ac:dyDescent="0.4">
      <c r="A55" s="3"/>
      <c r="B55" s="36"/>
      <c r="C55" s="20" t="s">
        <v>1</v>
      </c>
      <c r="D55" s="19"/>
      <c r="E55" s="28"/>
      <c r="F55" s="27"/>
      <c r="G55" s="72">
        <f t="shared" ref="G55" si="4">E55*30</f>
        <v>0</v>
      </c>
      <c r="H55" s="27"/>
      <c r="I55" s="16"/>
      <c r="J55" s="5"/>
    </row>
    <row r="56" spans="1:12" ht="18.75" customHeight="1" thickBot="1" x14ac:dyDescent="0.45">
      <c r="A56" s="3"/>
      <c r="B56" s="36"/>
      <c r="C56" s="20" t="s">
        <v>1</v>
      </c>
      <c r="D56" s="19"/>
      <c r="E56" s="28"/>
      <c r="F56" s="27"/>
      <c r="G56" s="72">
        <f>E56*30</f>
        <v>0</v>
      </c>
      <c r="H56" s="27"/>
      <c r="I56" s="16"/>
      <c r="J56" s="5"/>
    </row>
    <row r="57" spans="1:12" ht="18.75" customHeight="1" thickTop="1" thickBot="1" x14ac:dyDescent="0.45">
      <c r="A57" s="3"/>
      <c r="B57" s="86" t="s">
        <v>22</v>
      </c>
      <c r="C57" s="87"/>
      <c r="D57" s="88"/>
      <c r="E57" s="91">
        <f>SUM(E54:E56)</f>
        <v>0</v>
      </c>
      <c r="F57" s="92"/>
      <c r="G57" s="91">
        <f>SUM(G54:G56)</f>
        <v>0</v>
      </c>
      <c r="H57" s="92"/>
      <c r="I57" s="9"/>
      <c r="J57" s="5"/>
    </row>
    <row r="58" spans="1:12" ht="39" customHeight="1" x14ac:dyDescent="0.4">
      <c r="A58" s="3"/>
      <c r="B58" s="51"/>
      <c r="C58" s="3"/>
      <c r="D58" s="3"/>
      <c r="E58" s="3"/>
      <c r="F58" s="3"/>
      <c r="G58" s="3"/>
      <c r="H58" s="3"/>
      <c r="I58" s="50" t="s">
        <v>21</v>
      </c>
      <c r="J58" s="3"/>
    </row>
    <row r="59" spans="1:12" ht="4.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2" ht="15" thickBot="1" x14ac:dyDescent="0.45">
      <c r="A60" s="3"/>
      <c r="B60" s="35" t="s">
        <v>20</v>
      </c>
      <c r="C60" s="3"/>
      <c r="D60" s="3"/>
      <c r="E60" s="4"/>
      <c r="F60" s="4"/>
      <c r="G60" s="4"/>
      <c r="H60" s="4"/>
      <c r="J60" s="34"/>
    </row>
    <row r="61" spans="1:12" ht="6.75" customHeight="1" x14ac:dyDescent="0.4">
      <c r="A61" s="3"/>
      <c r="B61" s="93" t="s">
        <v>16</v>
      </c>
      <c r="C61" s="96" t="s">
        <v>10</v>
      </c>
      <c r="D61" s="81" t="s">
        <v>9</v>
      </c>
      <c r="E61" s="80" t="s">
        <v>8</v>
      </c>
      <c r="F61" s="81"/>
      <c r="G61" s="80" t="s">
        <v>7</v>
      </c>
      <c r="H61" s="81"/>
      <c r="I61" s="77" t="s">
        <v>6</v>
      </c>
      <c r="J61" s="33"/>
    </row>
    <row r="62" spans="1:12" ht="6.75" customHeight="1" x14ac:dyDescent="0.4">
      <c r="A62" s="3"/>
      <c r="B62" s="94"/>
      <c r="C62" s="97"/>
      <c r="D62" s="83"/>
      <c r="E62" s="82"/>
      <c r="F62" s="83"/>
      <c r="G62" s="82"/>
      <c r="H62" s="83"/>
      <c r="I62" s="78"/>
      <c r="J62" s="33"/>
    </row>
    <row r="63" spans="1:12" ht="26.25" customHeight="1" thickBot="1" x14ac:dyDescent="0.45">
      <c r="A63" s="3"/>
      <c r="B63" s="95"/>
      <c r="C63" s="98"/>
      <c r="D63" s="85"/>
      <c r="E63" s="84"/>
      <c r="F63" s="85"/>
      <c r="G63" s="84"/>
      <c r="H63" s="85"/>
      <c r="I63" s="79"/>
      <c r="J63" s="33"/>
      <c r="L63" s="2"/>
    </row>
    <row r="64" spans="1:12" ht="18.75" customHeight="1" x14ac:dyDescent="0.4">
      <c r="A64" s="3"/>
      <c r="B64" s="39" t="s">
        <v>15</v>
      </c>
      <c r="C64" s="101"/>
      <c r="D64" s="101"/>
      <c r="E64" s="101"/>
      <c r="F64" s="38" t="s">
        <v>14</v>
      </c>
      <c r="G64" s="38"/>
      <c r="H64" s="38"/>
      <c r="I64" s="37"/>
      <c r="J64" s="5"/>
    </row>
    <row r="65" spans="1:12" ht="18.75" customHeight="1" x14ac:dyDescent="0.4">
      <c r="A65" s="3"/>
      <c r="B65" s="36"/>
      <c r="C65" s="30" t="s">
        <v>1</v>
      </c>
      <c r="D65" s="29"/>
      <c r="E65" s="28"/>
      <c r="F65" s="27" t="s">
        <v>3</v>
      </c>
      <c r="G65" s="72">
        <f>E65*30</f>
        <v>0</v>
      </c>
      <c r="H65" s="27" t="s">
        <v>2</v>
      </c>
      <c r="I65" s="16"/>
      <c r="J65" s="5"/>
    </row>
    <row r="66" spans="1:12" ht="18.75" customHeight="1" x14ac:dyDescent="0.4">
      <c r="A66" s="3"/>
      <c r="B66" s="36"/>
      <c r="C66" s="20" t="s">
        <v>1</v>
      </c>
      <c r="D66" s="19"/>
      <c r="E66" s="28"/>
      <c r="F66" s="27"/>
      <c r="G66" s="72">
        <f t="shared" ref="G66" si="5">E66*30</f>
        <v>0</v>
      </c>
      <c r="H66" s="27"/>
      <c r="I66" s="16"/>
      <c r="J66" s="5"/>
    </row>
    <row r="67" spans="1:12" ht="18.75" customHeight="1" thickBot="1" x14ac:dyDescent="0.45">
      <c r="A67" s="3"/>
      <c r="B67" s="36"/>
      <c r="C67" s="20" t="s">
        <v>1</v>
      </c>
      <c r="D67" s="19"/>
      <c r="E67" s="28"/>
      <c r="F67" s="27"/>
      <c r="G67" s="72">
        <f>E67*30</f>
        <v>0</v>
      </c>
      <c r="H67" s="27"/>
      <c r="I67" s="16"/>
      <c r="J67" s="5"/>
    </row>
    <row r="68" spans="1:12" ht="18.75" customHeight="1" thickTop="1" thickBot="1" x14ac:dyDescent="0.45">
      <c r="A68" s="3"/>
      <c r="B68" s="86" t="s">
        <v>19</v>
      </c>
      <c r="C68" s="87"/>
      <c r="D68" s="88"/>
      <c r="E68" s="91">
        <f>SUM(E65:E67)</f>
        <v>0</v>
      </c>
      <c r="F68" s="92"/>
      <c r="G68" s="91">
        <f>SUM(G65:G67)</f>
        <v>0</v>
      </c>
      <c r="H68" s="92"/>
      <c r="I68" s="9"/>
      <c r="J68" s="5"/>
    </row>
    <row r="69" spans="1:12" ht="8.25" customHeight="1" thickBot="1" x14ac:dyDescent="0.45">
      <c r="A69" s="3"/>
      <c r="B69" s="49"/>
      <c r="C69" s="48" t="s">
        <v>1</v>
      </c>
      <c r="D69" s="48"/>
      <c r="E69" s="47"/>
      <c r="F69" s="45"/>
      <c r="G69" s="46"/>
      <c r="H69" s="45"/>
      <c r="I69" s="45"/>
      <c r="J69" s="5"/>
    </row>
    <row r="70" spans="1:12" ht="6.75" customHeight="1" x14ac:dyDescent="0.4">
      <c r="A70" s="3"/>
      <c r="B70" s="93" t="s">
        <v>16</v>
      </c>
      <c r="C70" s="96" t="s">
        <v>10</v>
      </c>
      <c r="D70" s="81" t="s">
        <v>9</v>
      </c>
      <c r="E70" s="80" t="s">
        <v>8</v>
      </c>
      <c r="F70" s="81"/>
      <c r="G70" s="80" t="s">
        <v>7</v>
      </c>
      <c r="H70" s="81"/>
      <c r="I70" s="77" t="s">
        <v>6</v>
      </c>
      <c r="J70" s="33"/>
    </row>
    <row r="71" spans="1:12" ht="6.75" customHeight="1" x14ac:dyDescent="0.4">
      <c r="A71" s="3"/>
      <c r="B71" s="94"/>
      <c r="C71" s="97"/>
      <c r="D71" s="83"/>
      <c r="E71" s="82"/>
      <c r="F71" s="83"/>
      <c r="G71" s="82"/>
      <c r="H71" s="83"/>
      <c r="I71" s="78"/>
      <c r="J71" s="33"/>
    </row>
    <row r="72" spans="1:12" ht="26.25" customHeight="1" thickBot="1" x14ac:dyDescent="0.45">
      <c r="A72" s="3"/>
      <c r="B72" s="95"/>
      <c r="C72" s="98"/>
      <c r="D72" s="85"/>
      <c r="E72" s="84"/>
      <c r="F72" s="85"/>
      <c r="G72" s="84"/>
      <c r="H72" s="85"/>
      <c r="I72" s="79"/>
      <c r="J72" s="33"/>
      <c r="L72" s="2"/>
    </row>
    <row r="73" spans="1:12" ht="18.75" customHeight="1" x14ac:dyDescent="0.4">
      <c r="A73" s="3"/>
      <c r="B73" s="39" t="s">
        <v>15</v>
      </c>
      <c r="C73" s="101"/>
      <c r="D73" s="101"/>
      <c r="E73" s="101"/>
      <c r="F73" s="38" t="s">
        <v>14</v>
      </c>
      <c r="G73" s="38"/>
      <c r="H73" s="38"/>
      <c r="I73" s="37"/>
      <c r="J73" s="5"/>
    </row>
    <row r="74" spans="1:12" ht="18.75" customHeight="1" x14ac:dyDescent="0.4">
      <c r="A74" s="3"/>
      <c r="B74" s="36"/>
      <c r="C74" s="30" t="s">
        <v>1</v>
      </c>
      <c r="D74" s="29"/>
      <c r="E74" s="28"/>
      <c r="F74" s="27" t="s">
        <v>3</v>
      </c>
      <c r="G74" s="72">
        <f>E74*30</f>
        <v>0</v>
      </c>
      <c r="H74" s="27" t="s">
        <v>2</v>
      </c>
      <c r="I74" s="16"/>
      <c r="J74" s="5"/>
    </row>
    <row r="75" spans="1:12" ht="18.75" customHeight="1" x14ac:dyDescent="0.4">
      <c r="A75" s="3"/>
      <c r="B75" s="36"/>
      <c r="C75" s="20" t="s">
        <v>1</v>
      </c>
      <c r="D75" s="19"/>
      <c r="E75" s="28"/>
      <c r="F75" s="27"/>
      <c r="G75" s="72">
        <f t="shared" ref="G75" si="6">E75*30</f>
        <v>0</v>
      </c>
      <c r="H75" s="27"/>
      <c r="I75" s="16"/>
      <c r="J75" s="5"/>
    </row>
    <row r="76" spans="1:12" ht="18.75" customHeight="1" thickBot="1" x14ac:dyDescent="0.45">
      <c r="A76" s="3"/>
      <c r="B76" s="36"/>
      <c r="C76" s="20" t="s">
        <v>1</v>
      </c>
      <c r="D76" s="19"/>
      <c r="E76" s="28"/>
      <c r="F76" s="27"/>
      <c r="G76" s="72">
        <f>E76*30</f>
        <v>0</v>
      </c>
      <c r="H76" s="27"/>
      <c r="I76" s="16"/>
      <c r="J76" s="5"/>
    </row>
    <row r="77" spans="1:12" ht="18.75" customHeight="1" thickTop="1" thickBot="1" x14ac:dyDescent="0.45">
      <c r="A77" s="3"/>
      <c r="B77" s="86" t="s">
        <v>18</v>
      </c>
      <c r="C77" s="87"/>
      <c r="D77" s="88"/>
      <c r="E77" s="91">
        <f>SUM(E74:E76)</f>
        <v>0</v>
      </c>
      <c r="F77" s="92"/>
      <c r="G77" s="91">
        <f>SUM(G74:G76)</f>
        <v>0</v>
      </c>
      <c r="H77" s="92"/>
      <c r="I77" s="9"/>
      <c r="J77" s="5"/>
    </row>
    <row r="78" spans="1:12" ht="8.25" customHeight="1" x14ac:dyDescent="0.4">
      <c r="A78" s="3"/>
      <c r="B78" s="44"/>
      <c r="C78" s="43" t="s">
        <v>1</v>
      </c>
      <c r="D78" s="43"/>
      <c r="E78" s="42"/>
      <c r="F78" s="40"/>
      <c r="G78" s="41"/>
      <c r="H78" s="40"/>
      <c r="I78" s="40"/>
      <c r="J78" s="5"/>
    </row>
    <row r="79" spans="1:12" ht="4.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2" ht="15" thickBot="1" x14ac:dyDescent="0.45">
      <c r="A80" s="3"/>
      <c r="B80" s="35" t="s">
        <v>17</v>
      </c>
      <c r="C80" s="3"/>
      <c r="D80" s="3"/>
      <c r="E80" s="4"/>
      <c r="F80" s="4"/>
      <c r="G80" s="4"/>
      <c r="H80" s="4"/>
      <c r="J80" s="34"/>
    </row>
    <row r="81" spans="1:12" ht="6.75" customHeight="1" x14ac:dyDescent="0.4">
      <c r="A81" s="3"/>
      <c r="B81" s="93" t="s">
        <v>16</v>
      </c>
      <c r="C81" s="96" t="s">
        <v>10</v>
      </c>
      <c r="D81" s="81" t="s">
        <v>9</v>
      </c>
      <c r="E81" s="80" t="s">
        <v>8</v>
      </c>
      <c r="F81" s="81"/>
      <c r="G81" s="80" t="s">
        <v>7</v>
      </c>
      <c r="H81" s="81"/>
      <c r="I81" s="77" t="s">
        <v>6</v>
      </c>
      <c r="J81" s="33"/>
    </row>
    <row r="82" spans="1:12" ht="6.75" customHeight="1" x14ac:dyDescent="0.4">
      <c r="A82" s="3"/>
      <c r="B82" s="94"/>
      <c r="C82" s="97"/>
      <c r="D82" s="83"/>
      <c r="E82" s="82"/>
      <c r="F82" s="83"/>
      <c r="G82" s="82"/>
      <c r="H82" s="83"/>
      <c r="I82" s="78"/>
      <c r="J82" s="33"/>
    </row>
    <row r="83" spans="1:12" ht="26.25" customHeight="1" thickBot="1" x14ac:dyDescent="0.45">
      <c r="A83" s="3"/>
      <c r="B83" s="95"/>
      <c r="C83" s="98"/>
      <c r="D83" s="85"/>
      <c r="E83" s="84"/>
      <c r="F83" s="85"/>
      <c r="G83" s="84"/>
      <c r="H83" s="85"/>
      <c r="I83" s="79"/>
      <c r="J83" s="33"/>
      <c r="L83" s="2"/>
    </row>
    <row r="84" spans="1:12" ht="18.75" customHeight="1" x14ac:dyDescent="0.4">
      <c r="A84" s="3"/>
      <c r="B84" s="39" t="s">
        <v>15</v>
      </c>
      <c r="C84" s="101"/>
      <c r="D84" s="101"/>
      <c r="E84" s="101"/>
      <c r="F84" s="38" t="s">
        <v>14</v>
      </c>
      <c r="G84" s="38"/>
      <c r="H84" s="38"/>
      <c r="I84" s="37"/>
      <c r="J84" s="5"/>
    </row>
    <row r="85" spans="1:12" ht="18.75" customHeight="1" x14ac:dyDescent="0.4">
      <c r="A85" s="3"/>
      <c r="B85" s="36"/>
      <c r="C85" s="30" t="s">
        <v>1</v>
      </c>
      <c r="D85" s="29"/>
      <c r="E85" s="28"/>
      <c r="F85" s="27" t="s">
        <v>3</v>
      </c>
      <c r="G85" s="72">
        <f>E85*25</f>
        <v>0</v>
      </c>
      <c r="H85" s="27" t="s">
        <v>2</v>
      </c>
      <c r="I85" s="16"/>
      <c r="J85" s="5"/>
    </row>
    <row r="86" spans="1:12" ht="18.75" customHeight="1" x14ac:dyDescent="0.4">
      <c r="A86" s="3"/>
      <c r="B86" s="36"/>
      <c r="C86" s="20" t="s">
        <v>1</v>
      </c>
      <c r="D86" s="19"/>
      <c r="E86" s="28"/>
      <c r="F86" s="27"/>
      <c r="G86" s="72">
        <f>E86*25</f>
        <v>0</v>
      </c>
      <c r="H86" s="27"/>
      <c r="I86" s="16"/>
      <c r="J86" s="5"/>
    </row>
    <row r="87" spans="1:12" ht="18.75" customHeight="1" thickBot="1" x14ac:dyDescent="0.45">
      <c r="A87" s="3"/>
      <c r="B87" s="36"/>
      <c r="C87" s="20" t="s">
        <v>1</v>
      </c>
      <c r="D87" s="19"/>
      <c r="E87" s="28"/>
      <c r="F87" s="27"/>
      <c r="G87" s="72">
        <f>E87*25</f>
        <v>0</v>
      </c>
      <c r="H87" s="27"/>
      <c r="I87" s="16"/>
      <c r="J87" s="5"/>
    </row>
    <row r="88" spans="1:12" ht="18.75" customHeight="1" thickTop="1" thickBot="1" x14ac:dyDescent="0.45">
      <c r="A88" s="3"/>
      <c r="B88" s="86" t="s">
        <v>13</v>
      </c>
      <c r="C88" s="87"/>
      <c r="D88" s="88"/>
      <c r="E88" s="91">
        <f>SUM(E85:E87)</f>
        <v>0</v>
      </c>
      <c r="F88" s="92"/>
      <c r="G88" s="91">
        <f>SUM(G85:G87)</f>
        <v>0</v>
      </c>
      <c r="H88" s="92"/>
      <c r="I88" s="9"/>
      <c r="J88" s="5"/>
    </row>
    <row r="89" spans="1:12" ht="8.25" customHeight="1" thickBot="1" x14ac:dyDescent="0.45">
      <c r="A89" s="3"/>
      <c r="B89" s="49"/>
      <c r="C89" s="48" t="s">
        <v>1</v>
      </c>
      <c r="D89" s="48"/>
      <c r="E89" s="47"/>
      <c r="F89" s="45"/>
      <c r="G89" s="46"/>
      <c r="H89" s="45"/>
      <c r="I89" s="45"/>
      <c r="J89" s="5"/>
    </row>
    <row r="90" spans="1:12" ht="6.75" customHeight="1" x14ac:dyDescent="0.4">
      <c r="A90" s="3"/>
      <c r="B90" s="93" t="s">
        <v>16</v>
      </c>
      <c r="C90" s="96" t="s">
        <v>10</v>
      </c>
      <c r="D90" s="81" t="s">
        <v>9</v>
      </c>
      <c r="E90" s="80" t="s">
        <v>8</v>
      </c>
      <c r="F90" s="81"/>
      <c r="G90" s="80" t="s">
        <v>7</v>
      </c>
      <c r="H90" s="81"/>
      <c r="I90" s="77" t="s">
        <v>6</v>
      </c>
      <c r="J90" s="33"/>
    </row>
    <row r="91" spans="1:12" ht="6.75" customHeight="1" x14ac:dyDescent="0.4">
      <c r="A91" s="3"/>
      <c r="B91" s="94"/>
      <c r="C91" s="97"/>
      <c r="D91" s="83"/>
      <c r="E91" s="82"/>
      <c r="F91" s="83"/>
      <c r="G91" s="82"/>
      <c r="H91" s="83"/>
      <c r="I91" s="78"/>
      <c r="J91" s="33"/>
    </row>
    <row r="92" spans="1:12" ht="26.25" customHeight="1" thickBot="1" x14ac:dyDescent="0.45">
      <c r="A92" s="3"/>
      <c r="B92" s="95"/>
      <c r="C92" s="98"/>
      <c r="D92" s="85"/>
      <c r="E92" s="84"/>
      <c r="F92" s="85"/>
      <c r="G92" s="84"/>
      <c r="H92" s="85"/>
      <c r="I92" s="79"/>
      <c r="J92" s="33"/>
      <c r="L92" s="2"/>
    </row>
    <row r="93" spans="1:12" ht="18.75" customHeight="1" x14ac:dyDescent="0.4">
      <c r="A93" s="3"/>
      <c r="B93" s="39" t="s">
        <v>15</v>
      </c>
      <c r="C93" s="101"/>
      <c r="D93" s="101"/>
      <c r="E93" s="101"/>
      <c r="F93" s="38" t="s">
        <v>14</v>
      </c>
      <c r="G93" s="38"/>
      <c r="H93" s="38"/>
      <c r="I93" s="37"/>
      <c r="J93" s="5"/>
    </row>
    <row r="94" spans="1:12" ht="18.75" customHeight="1" x14ac:dyDescent="0.4">
      <c r="A94" s="3"/>
      <c r="B94" s="36"/>
      <c r="C94" s="20" t="s">
        <v>1</v>
      </c>
      <c r="D94" s="19"/>
      <c r="E94" s="28"/>
      <c r="F94" s="27" t="s">
        <v>3</v>
      </c>
      <c r="G94" s="72">
        <f>E94*25</f>
        <v>0</v>
      </c>
      <c r="H94" s="27" t="s">
        <v>2</v>
      </c>
      <c r="I94" s="16"/>
      <c r="J94" s="5"/>
    </row>
    <row r="95" spans="1:12" ht="18.75" customHeight="1" x14ac:dyDescent="0.4">
      <c r="A95" s="3"/>
      <c r="B95" s="36"/>
      <c r="C95" s="20" t="s">
        <v>1</v>
      </c>
      <c r="D95" s="19"/>
      <c r="E95" s="28"/>
      <c r="F95" s="27"/>
      <c r="G95" s="72">
        <f>E95*25</f>
        <v>0</v>
      </c>
      <c r="H95" s="27"/>
      <c r="I95" s="16"/>
      <c r="J95" s="5"/>
    </row>
    <row r="96" spans="1:12" ht="18.75" customHeight="1" thickBot="1" x14ac:dyDescent="0.45">
      <c r="A96" s="3"/>
      <c r="B96" s="36"/>
      <c r="C96" s="20" t="s">
        <v>1</v>
      </c>
      <c r="D96" s="19"/>
      <c r="E96" s="28"/>
      <c r="F96" s="27"/>
      <c r="G96" s="72">
        <f>E96*25</f>
        <v>0</v>
      </c>
      <c r="H96" s="27"/>
      <c r="I96" s="16"/>
      <c r="J96" s="5"/>
    </row>
    <row r="97" spans="1:12" ht="18.75" customHeight="1" thickTop="1" thickBot="1" x14ac:dyDescent="0.45">
      <c r="A97" s="3"/>
      <c r="B97" s="86" t="s">
        <v>39</v>
      </c>
      <c r="C97" s="87"/>
      <c r="D97" s="88"/>
      <c r="E97" s="91">
        <f>SUM(E94:E96)</f>
        <v>0</v>
      </c>
      <c r="F97" s="92"/>
      <c r="G97" s="91">
        <f>SUM(G94:G96)</f>
        <v>0</v>
      </c>
      <c r="H97" s="92"/>
      <c r="I97" s="9"/>
      <c r="J97" s="5"/>
    </row>
    <row r="98" spans="1:12" x14ac:dyDescent="0.4">
      <c r="B98" s="8"/>
      <c r="C98" s="7"/>
      <c r="D98" s="7"/>
      <c r="E98" s="7"/>
      <c r="F98" s="7"/>
      <c r="G98" s="7"/>
      <c r="H98" s="7"/>
      <c r="I98" s="7"/>
      <c r="J98" s="7"/>
    </row>
    <row r="99" spans="1:12" ht="15" thickBot="1" x14ac:dyDescent="0.45">
      <c r="A99" s="3"/>
      <c r="B99" s="35" t="s">
        <v>12</v>
      </c>
      <c r="C99" s="3"/>
      <c r="D99" s="3"/>
      <c r="E99" s="4"/>
      <c r="F99" s="4"/>
      <c r="G99" s="4"/>
      <c r="H99" s="4"/>
      <c r="J99" s="34"/>
    </row>
    <row r="100" spans="1:12" ht="6.75" customHeight="1" x14ac:dyDescent="0.4">
      <c r="A100" s="3"/>
      <c r="B100" s="93" t="s">
        <v>11</v>
      </c>
      <c r="C100" s="96" t="s">
        <v>10</v>
      </c>
      <c r="D100" s="81" t="s">
        <v>9</v>
      </c>
      <c r="E100" s="80" t="s">
        <v>8</v>
      </c>
      <c r="F100" s="81"/>
      <c r="G100" s="80" t="s">
        <v>7</v>
      </c>
      <c r="H100" s="81"/>
      <c r="I100" s="77" t="s">
        <v>6</v>
      </c>
      <c r="J100" s="33"/>
    </row>
    <row r="101" spans="1:12" ht="6.75" customHeight="1" x14ac:dyDescent="0.4">
      <c r="A101" s="3"/>
      <c r="B101" s="94"/>
      <c r="C101" s="97"/>
      <c r="D101" s="83"/>
      <c r="E101" s="82"/>
      <c r="F101" s="83"/>
      <c r="G101" s="82"/>
      <c r="H101" s="83"/>
      <c r="I101" s="78"/>
      <c r="J101" s="33"/>
    </row>
    <row r="102" spans="1:12" ht="26.25" customHeight="1" thickBot="1" x14ac:dyDescent="0.45">
      <c r="A102" s="3"/>
      <c r="B102" s="95"/>
      <c r="C102" s="98"/>
      <c r="D102" s="85"/>
      <c r="E102" s="84"/>
      <c r="F102" s="85"/>
      <c r="G102" s="84"/>
      <c r="H102" s="85"/>
      <c r="I102" s="79"/>
      <c r="J102" s="33"/>
      <c r="L102" s="2"/>
    </row>
    <row r="103" spans="1:12" ht="18.75" customHeight="1" x14ac:dyDescent="0.4">
      <c r="A103" s="3"/>
      <c r="B103" s="31" t="s">
        <v>5</v>
      </c>
      <c r="C103" s="30"/>
      <c r="D103" s="29"/>
      <c r="E103" s="28"/>
      <c r="F103" s="32" t="s">
        <v>3</v>
      </c>
      <c r="G103" s="72">
        <f>E103*30</f>
        <v>0</v>
      </c>
      <c r="H103" s="32" t="s">
        <v>2</v>
      </c>
      <c r="I103" s="26"/>
      <c r="J103" s="22"/>
    </row>
    <row r="104" spans="1:12" ht="18.75" customHeight="1" x14ac:dyDescent="0.4">
      <c r="A104" s="3"/>
      <c r="B104" s="31"/>
      <c r="C104" s="30"/>
      <c r="D104" s="29"/>
      <c r="E104" s="74"/>
      <c r="F104" s="75"/>
      <c r="G104" s="72">
        <f>E104*30</f>
        <v>0</v>
      </c>
      <c r="H104" s="27"/>
      <c r="I104" s="26"/>
      <c r="J104" s="22"/>
    </row>
    <row r="105" spans="1:12" ht="18.75" customHeight="1" x14ac:dyDescent="0.4">
      <c r="A105" s="3"/>
      <c r="B105" s="31"/>
      <c r="C105" s="30"/>
      <c r="D105" s="29"/>
      <c r="E105" s="74"/>
      <c r="F105" s="75"/>
      <c r="G105" s="72">
        <f>E105*30</f>
        <v>0</v>
      </c>
      <c r="H105" s="27"/>
      <c r="I105" s="26"/>
      <c r="J105" s="22"/>
    </row>
    <row r="106" spans="1:12" ht="18.75" customHeight="1" x14ac:dyDescent="0.4">
      <c r="A106" s="3"/>
      <c r="B106" s="31"/>
      <c r="C106" s="20"/>
      <c r="D106" s="19"/>
      <c r="E106" s="74"/>
      <c r="F106" s="75"/>
      <c r="G106" s="72">
        <f t="shared" ref="G106:G108" si="7">E106*30</f>
        <v>0</v>
      </c>
      <c r="H106" s="27"/>
      <c r="I106" s="23"/>
      <c r="J106" s="22"/>
    </row>
    <row r="107" spans="1:12" ht="18.75" customHeight="1" x14ac:dyDescent="0.4">
      <c r="A107" s="3"/>
      <c r="B107" s="31"/>
      <c r="C107" s="20"/>
      <c r="D107" s="19"/>
      <c r="E107" s="74"/>
      <c r="F107" s="75"/>
      <c r="G107" s="72">
        <f t="shared" si="7"/>
        <v>0</v>
      </c>
      <c r="H107" s="27"/>
      <c r="I107" s="16"/>
      <c r="J107" s="5"/>
    </row>
    <row r="108" spans="1:12" ht="18.75" customHeight="1" x14ac:dyDescent="0.4">
      <c r="A108" s="3"/>
      <c r="B108" s="21"/>
      <c r="C108" s="20" t="s">
        <v>1</v>
      </c>
      <c r="D108" s="19"/>
      <c r="E108" s="74"/>
      <c r="F108" s="75"/>
      <c r="G108" s="72">
        <f t="shared" si="7"/>
        <v>0</v>
      </c>
      <c r="H108" s="27"/>
      <c r="I108" s="16"/>
      <c r="J108" s="5"/>
    </row>
    <row r="109" spans="1:12" ht="18.75" customHeight="1" thickBot="1" x14ac:dyDescent="0.45">
      <c r="A109" s="3"/>
      <c r="B109" s="15"/>
      <c r="C109" s="14" t="s">
        <v>1</v>
      </c>
      <c r="D109" s="13"/>
      <c r="E109" s="74"/>
      <c r="F109" s="75"/>
      <c r="G109" s="72">
        <f>E109*30</f>
        <v>0</v>
      </c>
      <c r="H109" s="27"/>
      <c r="I109" s="10"/>
      <c r="J109" s="5"/>
    </row>
    <row r="110" spans="1:12" ht="18.75" customHeight="1" thickTop="1" thickBot="1" x14ac:dyDescent="0.45">
      <c r="A110" s="3"/>
      <c r="B110" s="86" t="s">
        <v>40</v>
      </c>
      <c r="C110" s="87"/>
      <c r="D110" s="88"/>
      <c r="E110" s="91">
        <f>SUM(E103:E109)</f>
        <v>0</v>
      </c>
      <c r="F110" s="92"/>
      <c r="G110" s="91">
        <f>SUM(G103:G109)</f>
        <v>0</v>
      </c>
      <c r="H110" s="92"/>
      <c r="I110" s="9"/>
      <c r="J110" s="5"/>
    </row>
    <row r="111" spans="1:12" ht="14.25" thickBot="1" x14ac:dyDescent="0.45">
      <c r="B111" s="8"/>
      <c r="C111" s="7"/>
      <c r="D111" s="7"/>
      <c r="E111" s="7"/>
      <c r="F111" s="7"/>
      <c r="G111" s="7"/>
      <c r="H111" s="7"/>
      <c r="I111" s="7"/>
      <c r="J111" s="7"/>
    </row>
    <row r="112" spans="1:12" ht="27.75" customHeight="1" thickBot="1" x14ac:dyDescent="0.45">
      <c r="A112" s="3"/>
      <c r="B112" s="103" t="s">
        <v>0</v>
      </c>
      <c r="C112" s="104"/>
      <c r="D112" s="105"/>
      <c r="E112" s="106">
        <f>E68+E77+E88+E110+E57+E48+E39+E29+E20</f>
        <v>0</v>
      </c>
      <c r="F112" s="107"/>
      <c r="G112" s="106">
        <f>G68+G77+G88+G110+G57+G48+G39+G29+G20+G97</f>
        <v>0</v>
      </c>
      <c r="H112" s="107"/>
      <c r="I112" s="6"/>
      <c r="J112" s="5"/>
    </row>
    <row r="113" spans="1:10" x14ac:dyDescent="0.4">
      <c r="A113" s="3"/>
      <c r="B113" s="71" t="s">
        <v>41</v>
      </c>
      <c r="C113" s="3"/>
      <c r="D113" s="3"/>
      <c r="E113" s="3"/>
      <c r="F113" s="3"/>
      <c r="G113" s="3"/>
      <c r="H113" s="3"/>
      <c r="I113" s="3"/>
      <c r="J113" s="3"/>
    </row>
    <row r="114" spans="1:10" x14ac:dyDescent="0.4">
      <c r="B114" s="70"/>
    </row>
  </sheetData>
  <mergeCells count="106">
    <mergeCell ref="I90:I92"/>
    <mergeCell ref="C93:E93"/>
    <mergeCell ref="B97:D97"/>
    <mergeCell ref="E97:F97"/>
    <mergeCell ref="G97:H97"/>
    <mergeCell ref="B90:B92"/>
    <mergeCell ref="C90:C92"/>
    <mergeCell ref="D90:D92"/>
    <mergeCell ref="E90:F92"/>
    <mergeCell ref="G90:H92"/>
    <mergeCell ref="E81:F83"/>
    <mergeCell ref="G81:H83"/>
    <mergeCell ref="C84:E84"/>
    <mergeCell ref="B88:D88"/>
    <mergeCell ref="E88:F88"/>
    <mergeCell ref="G88:H88"/>
    <mergeCell ref="B81:B83"/>
    <mergeCell ref="B112:D112"/>
    <mergeCell ref="E112:F112"/>
    <mergeCell ref="G112:H112"/>
    <mergeCell ref="B100:B102"/>
    <mergeCell ref="C100:C102"/>
    <mergeCell ref="D100:D102"/>
    <mergeCell ref="B110:D110"/>
    <mergeCell ref="E110:F110"/>
    <mergeCell ref="G110:H110"/>
    <mergeCell ref="E100:F102"/>
    <mergeCell ref="G100:H102"/>
    <mergeCell ref="I100:I102"/>
    <mergeCell ref="I81:I83"/>
    <mergeCell ref="E70:F72"/>
    <mergeCell ref="G70:H72"/>
    <mergeCell ref="I61:I63"/>
    <mergeCell ref="C64:E64"/>
    <mergeCell ref="B68:D68"/>
    <mergeCell ref="E68:F68"/>
    <mergeCell ref="G68:H68"/>
    <mergeCell ref="B61:B63"/>
    <mergeCell ref="C61:C63"/>
    <mergeCell ref="D61:D63"/>
    <mergeCell ref="E61:F63"/>
    <mergeCell ref="G61:H63"/>
    <mergeCell ref="I70:I72"/>
    <mergeCell ref="C73:E73"/>
    <mergeCell ref="B77:D77"/>
    <mergeCell ref="E77:F77"/>
    <mergeCell ref="G77:H77"/>
    <mergeCell ref="B70:B72"/>
    <mergeCell ref="C70:C72"/>
    <mergeCell ref="D70:D72"/>
    <mergeCell ref="C81:C83"/>
    <mergeCell ref="D81:D83"/>
    <mergeCell ref="I50:I52"/>
    <mergeCell ref="C53:E53"/>
    <mergeCell ref="B57:D57"/>
    <mergeCell ref="E57:F57"/>
    <mergeCell ref="G57:H57"/>
    <mergeCell ref="B50:B52"/>
    <mergeCell ref="C50:C52"/>
    <mergeCell ref="D50:D52"/>
    <mergeCell ref="E50:F52"/>
    <mergeCell ref="G50:H52"/>
    <mergeCell ref="I41:I43"/>
    <mergeCell ref="C44:E44"/>
    <mergeCell ref="B48:D48"/>
    <mergeCell ref="E48:F48"/>
    <mergeCell ref="G48:H48"/>
    <mergeCell ref="B41:B43"/>
    <mergeCell ref="C41:C43"/>
    <mergeCell ref="D41:D43"/>
    <mergeCell ref="E41:F43"/>
    <mergeCell ref="G41:H43"/>
    <mergeCell ref="B39:D39"/>
    <mergeCell ref="E39:F39"/>
    <mergeCell ref="G39:H39"/>
    <mergeCell ref="I32:I34"/>
    <mergeCell ref="B23:B25"/>
    <mergeCell ref="C23:C25"/>
    <mergeCell ref="D23:D25"/>
    <mergeCell ref="E23:F25"/>
    <mergeCell ref="G23:H25"/>
    <mergeCell ref="B29:D29"/>
    <mergeCell ref="G29:H29"/>
    <mergeCell ref="I23:I25"/>
    <mergeCell ref="C35:E35"/>
    <mergeCell ref="E29:F29"/>
    <mergeCell ref="E31:G31"/>
    <mergeCell ref="B32:B34"/>
    <mergeCell ref="C32:C34"/>
    <mergeCell ref="D32:D34"/>
    <mergeCell ref="E32:F34"/>
    <mergeCell ref="G32:H34"/>
    <mergeCell ref="G2:I2"/>
    <mergeCell ref="I10:I12"/>
    <mergeCell ref="E10:F12"/>
    <mergeCell ref="G10:H12"/>
    <mergeCell ref="B20:D20"/>
    <mergeCell ref="H5:I5"/>
    <mergeCell ref="H7:I7"/>
    <mergeCell ref="H6:I6"/>
    <mergeCell ref="E20:F20"/>
    <mergeCell ref="G20:H20"/>
    <mergeCell ref="B10:B12"/>
    <mergeCell ref="C10:C12"/>
    <mergeCell ref="D10:D12"/>
    <mergeCell ref="B3:I3"/>
  </mergeCells>
  <phoneticPr fontId="2"/>
  <printOptions horizontalCentered="1"/>
  <pageMargins left="0.39370078740157483" right="0.39370078740157483" top="0.31496062992125984" bottom="0.19685039370078741" header="0.43307086614173229" footer="0.27559055118110237"/>
  <pageSetup paperSize="9" scale="87" orientation="portrait" r:id="rId1"/>
  <headerFooter alignWithMargins="0"/>
  <rowBreaks count="1" manualBreakCount="1">
    <brk id="57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R6収穫量集計表</vt:lpstr>
      <vt:lpstr>'R6収穫量集計表'!Print_Area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HONS-141</dc:creator>
  <cp:lastModifiedBy>HONS-93</cp:lastModifiedBy>
  <cp:lastPrinted>2024-11-28T11:18:12Z</cp:lastPrinted>
  <dcterms:created xsi:type="dcterms:W3CDTF">2024-11-26T10:28:06Z</dcterms:created>
  <dcterms:modified xsi:type="dcterms:W3CDTF">2024-12-09T10:48:19Z</dcterms:modified>
</cp:coreProperties>
</file>